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ard Dam\"/>
    </mc:Choice>
  </mc:AlternateContent>
  <xr:revisionPtr revIDLastSave="0" documentId="13_ncr:1_{299C5F83-3ACD-47EE-962E-0E2334FF6CE8}" xr6:coauthVersionLast="46" xr6:coauthVersionMax="46" xr10:uidLastSave="{00000000-0000-0000-0000-000000000000}"/>
  <bookViews>
    <workbookView xWindow="-120" yWindow="-120" windowWidth="29040" windowHeight="15840" tabRatio="792" firstSheet="41" activeTab="52" xr2:uid="{00000000-000D-0000-FFFF-FFFF00000000}"/>
  </bookViews>
  <sheets>
    <sheet name="01-01 to 01-07 " sheetId="1" r:id="rId1"/>
    <sheet name="01-08 to 01-14" sheetId="2" r:id="rId2"/>
    <sheet name="01-15 to 01-21" sheetId="3" r:id="rId3"/>
    <sheet name="01-22 to 01-28" sheetId="4" r:id="rId4"/>
    <sheet name="01-29 to 02-04" sheetId="5" r:id="rId5"/>
    <sheet name="02-05 to 02-11" sheetId="6" r:id="rId6"/>
    <sheet name="02-12 to 02-18" sheetId="7" r:id="rId7"/>
    <sheet name="02-19 to 02-25" sheetId="8" r:id="rId8"/>
    <sheet name="02-26 to 03-03" sheetId="9" r:id="rId9"/>
    <sheet name="03-04 to 03-10" sheetId="10" r:id="rId10"/>
    <sheet name="03-11 to 03-17" sheetId="11" r:id="rId11"/>
    <sheet name="03-18 to 03-24" sheetId="12" r:id="rId12"/>
    <sheet name="03-25 to 03-31" sheetId="13" r:id="rId13"/>
    <sheet name="04-01 to 04-07" sheetId="14" r:id="rId14"/>
    <sheet name="04-08 to 04-14" sheetId="15" r:id="rId15"/>
    <sheet name="04-15 to 04-21" sheetId="16" r:id="rId16"/>
    <sheet name="04-22 to 04-28" sheetId="17" r:id="rId17"/>
    <sheet name="04-29 to 05-05" sheetId="18" r:id="rId18"/>
    <sheet name="05-06 to 05-12" sheetId="19" r:id="rId19"/>
    <sheet name="05-13 to 05-19" sheetId="20" r:id="rId20"/>
    <sheet name="05-20 to 05-26" sheetId="21" r:id="rId21"/>
    <sheet name="05-27 to 06-02" sheetId="22" r:id="rId22"/>
    <sheet name="06-03 to 06-09" sheetId="23" r:id="rId23"/>
    <sheet name="06-10 to 06-16" sheetId="24" r:id="rId24"/>
    <sheet name="06-17 to 06-23" sheetId="25" r:id="rId25"/>
    <sheet name="06-24 to 06-30" sheetId="26" r:id="rId26"/>
    <sheet name="07-01 to 07-07" sheetId="27" r:id="rId27"/>
    <sheet name="07-08 to 07-14" sheetId="29" r:id="rId28"/>
    <sheet name="07-15 to 07-21" sheetId="28" r:id="rId29"/>
    <sheet name="07-22 to 07-28" sheetId="30" r:id="rId30"/>
    <sheet name="07-29 to 08-04" sheetId="31" r:id="rId31"/>
    <sheet name="08-05 to 08-11" sheetId="32" r:id="rId32"/>
    <sheet name="08-12 to 08-18" sheetId="33" r:id="rId33"/>
    <sheet name="08-19 to 08-25" sheetId="34" r:id="rId34"/>
    <sheet name="08-26 to 09-01" sheetId="35" r:id="rId35"/>
    <sheet name="09-02 to 09-08" sheetId="36" r:id="rId36"/>
    <sheet name="09-09 to 09-15" sheetId="37" r:id="rId37"/>
    <sheet name="09-16 to 09-22" sheetId="38" r:id="rId38"/>
    <sheet name="09-23 to 09-29" sheetId="40" r:id="rId39"/>
    <sheet name="09-30 to 10-06" sheetId="39" r:id="rId40"/>
    <sheet name="10-07 to 10-13" sheetId="41" r:id="rId41"/>
    <sheet name="10-14 to 10-20" sheetId="42" r:id="rId42"/>
    <sheet name="10-21 to 10-27" sheetId="43" r:id="rId43"/>
    <sheet name="10-28 to 11-03" sheetId="44" r:id="rId44"/>
    <sheet name="11-04 to 11-10" sheetId="45" r:id="rId45"/>
    <sheet name="11-11 to 11-17" sheetId="46" r:id="rId46"/>
    <sheet name="11-18 to 11-24" sheetId="47" r:id="rId47"/>
    <sheet name="11-25 to 12-02" sheetId="48" r:id="rId48"/>
    <sheet name="12-03 to 12-09" sheetId="49" r:id="rId49"/>
    <sheet name="12-10 to 12-16" sheetId="50" r:id="rId50"/>
    <sheet name="12-17 to 12-23" sheetId="51" r:id="rId51"/>
    <sheet name="12-24 to 12-31" sheetId="52" r:id="rId52"/>
    <sheet name="Yearly Total" sheetId="53" r:id="rId53"/>
  </sheets>
  <calcPr calcId="181029"/>
</workbook>
</file>

<file path=xl/calcChain.xml><?xml version="1.0" encoding="utf-8"?>
<calcChain xmlns="http://schemas.openxmlformats.org/spreadsheetml/2006/main">
  <c r="O18" i="53" l="1"/>
  <c r="K18" i="53"/>
  <c r="G18" i="53"/>
  <c r="C18" i="53"/>
  <c r="S57" i="52"/>
  <c r="T57" i="52" s="1"/>
  <c r="O57" i="52"/>
  <c r="N57" i="52"/>
  <c r="I57" i="52"/>
  <c r="J57" i="52" s="1"/>
  <c r="E57" i="52"/>
  <c r="D57" i="52"/>
  <c r="S56" i="52"/>
  <c r="T56" i="52" s="1"/>
  <c r="O56" i="52"/>
  <c r="N56" i="52"/>
  <c r="I56" i="52"/>
  <c r="J56" i="52" s="1"/>
  <c r="E56" i="52"/>
  <c r="D56" i="52"/>
  <c r="S55" i="52"/>
  <c r="T55" i="52" s="1"/>
  <c r="O55" i="52"/>
  <c r="N55" i="52"/>
  <c r="I55" i="52"/>
  <c r="J55" i="52" s="1"/>
  <c r="E55" i="52"/>
  <c r="D55" i="52"/>
  <c r="S54" i="52"/>
  <c r="T54" i="52" s="1"/>
  <c r="O54" i="52"/>
  <c r="N54" i="52"/>
  <c r="I54" i="52"/>
  <c r="J54" i="52" s="1"/>
  <c r="E54" i="52"/>
  <c r="D54" i="52"/>
  <c r="S53" i="52"/>
  <c r="T53" i="52" s="1"/>
  <c r="O53" i="52"/>
  <c r="N53" i="52"/>
  <c r="I53" i="52"/>
  <c r="J53" i="52" s="1"/>
  <c r="E53" i="52"/>
  <c r="D53" i="52"/>
  <c r="S52" i="52"/>
  <c r="T52" i="52" s="1"/>
  <c r="O52" i="52"/>
  <c r="N52" i="52"/>
  <c r="I52" i="52"/>
  <c r="J52" i="52" s="1"/>
  <c r="E52" i="52"/>
  <c r="D52" i="52"/>
  <c r="S51" i="52"/>
  <c r="T51" i="52" s="1"/>
  <c r="O51" i="52"/>
  <c r="N51" i="52"/>
  <c r="I51" i="52"/>
  <c r="J51" i="52" s="1"/>
  <c r="E51" i="52"/>
  <c r="D51" i="52"/>
  <c r="S50" i="52"/>
  <c r="T50" i="52" s="1"/>
  <c r="O50" i="52"/>
  <c r="N50" i="52"/>
  <c r="I50" i="52"/>
  <c r="J50" i="52" s="1"/>
  <c r="E50" i="52"/>
  <c r="D50" i="52"/>
  <c r="S49" i="52"/>
  <c r="T49" i="52" s="1"/>
  <c r="O49" i="52"/>
  <c r="N49" i="52"/>
  <c r="I49" i="52"/>
  <c r="J49" i="52" s="1"/>
  <c r="E49" i="52"/>
  <c r="D49" i="52"/>
  <c r="S48" i="52"/>
  <c r="T48" i="52" s="1"/>
  <c r="O48" i="52"/>
  <c r="N48" i="52"/>
  <c r="I48" i="52"/>
  <c r="J48" i="52" s="1"/>
  <c r="E48" i="52"/>
  <c r="D48" i="52"/>
  <c r="S47" i="52"/>
  <c r="T47" i="52" s="1"/>
  <c r="O47" i="52"/>
  <c r="N47" i="52"/>
  <c r="I47" i="52"/>
  <c r="J47" i="52" s="1"/>
  <c r="E47" i="52"/>
  <c r="D47" i="52"/>
  <c r="S46" i="52"/>
  <c r="T46" i="52" s="1"/>
  <c r="O46" i="52"/>
  <c r="N46" i="52"/>
  <c r="I46" i="52"/>
  <c r="J46" i="52" s="1"/>
  <c r="E46" i="52"/>
  <c r="D46" i="52"/>
  <c r="S45" i="52"/>
  <c r="T45" i="52" s="1"/>
  <c r="O45" i="52"/>
  <c r="N45" i="52"/>
  <c r="I45" i="52"/>
  <c r="J45" i="52" s="1"/>
  <c r="E45" i="52"/>
  <c r="D45" i="52"/>
  <c r="S44" i="52"/>
  <c r="T44" i="52" s="1"/>
  <c r="O44" i="52"/>
  <c r="N44" i="52"/>
  <c r="I44" i="52"/>
  <c r="J44" i="52" s="1"/>
  <c r="E44" i="52"/>
  <c r="D44" i="52"/>
  <c r="S43" i="52"/>
  <c r="T43" i="52" s="1"/>
  <c r="O43" i="52"/>
  <c r="N43" i="52"/>
  <c r="I43" i="52"/>
  <c r="J43" i="52" s="1"/>
  <c r="E43" i="52"/>
  <c r="D43" i="52"/>
  <c r="S42" i="52"/>
  <c r="T42" i="52" s="1"/>
  <c r="O42" i="52"/>
  <c r="N42" i="52"/>
  <c r="I42" i="52"/>
  <c r="J42" i="52" s="1"/>
  <c r="E42" i="52"/>
  <c r="D42" i="52"/>
  <c r="S41" i="52"/>
  <c r="T41" i="52" s="1"/>
  <c r="O41" i="52"/>
  <c r="N41" i="52"/>
  <c r="I41" i="52"/>
  <c r="J41" i="52" s="1"/>
  <c r="E41" i="52"/>
  <c r="D41" i="52"/>
  <c r="S40" i="52"/>
  <c r="T40" i="52" s="1"/>
  <c r="O40" i="52"/>
  <c r="N40" i="52"/>
  <c r="I40" i="52"/>
  <c r="J40" i="52" s="1"/>
  <c r="D40" i="52"/>
  <c r="E40" i="52" s="1"/>
  <c r="S39" i="52"/>
  <c r="T39" i="52" s="1"/>
  <c r="N39" i="52"/>
  <c r="O39" i="52" s="1"/>
  <c r="I39" i="52"/>
  <c r="J39" i="52" s="1"/>
  <c r="D39" i="52"/>
  <c r="E39" i="52" s="1"/>
  <c r="S38" i="52"/>
  <c r="T38" i="52" s="1"/>
  <c r="O38" i="52"/>
  <c r="N38" i="52"/>
  <c r="I38" i="52"/>
  <c r="J38" i="52" s="1"/>
  <c r="D38" i="52"/>
  <c r="E38" i="52" s="1"/>
  <c r="S37" i="52"/>
  <c r="T37" i="52" s="1"/>
  <c r="O37" i="52"/>
  <c r="N37" i="52"/>
  <c r="I37" i="52"/>
  <c r="J37" i="52" s="1"/>
  <c r="D37" i="52"/>
  <c r="E37" i="52" s="1"/>
  <c r="S36" i="52"/>
  <c r="T36" i="52" s="1"/>
  <c r="O36" i="52"/>
  <c r="N36" i="52"/>
  <c r="I36" i="52"/>
  <c r="J36" i="52" s="1"/>
  <c r="D36" i="52"/>
  <c r="E36" i="52" s="1"/>
  <c r="S35" i="52"/>
  <c r="T35" i="52" s="1"/>
  <c r="O35" i="52"/>
  <c r="N35" i="52"/>
  <c r="I35" i="52"/>
  <c r="J35" i="52" s="1"/>
  <c r="D35" i="52"/>
  <c r="E35" i="52" s="1"/>
  <c r="S34" i="52"/>
  <c r="T34" i="52" s="1"/>
  <c r="O34" i="52"/>
  <c r="N34" i="52"/>
  <c r="I34" i="52"/>
  <c r="J34" i="52" s="1"/>
  <c r="D34" i="52"/>
  <c r="E34" i="52" s="1"/>
  <c r="S33" i="52"/>
  <c r="T33" i="52" s="1"/>
  <c r="O33" i="52"/>
  <c r="N33" i="52"/>
  <c r="I33" i="52"/>
  <c r="J33" i="52" s="1"/>
  <c r="D33" i="52"/>
  <c r="E33" i="52" s="1"/>
  <c r="S32" i="52"/>
  <c r="T32" i="52" s="1"/>
  <c r="O32" i="52"/>
  <c r="N32" i="52"/>
  <c r="I32" i="52"/>
  <c r="J32" i="52" s="1"/>
  <c r="D32" i="52"/>
  <c r="E32" i="52" s="1"/>
  <c r="S31" i="52"/>
  <c r="T31" i="52" s="1"/>
  <c r="O31" i="52"/>
  <c r="N31" i="52"/>
  <c r="I31" i="52"/>
  <c r="J31" i="52" s="1"/>
  <c r="D31" i="52"/>
  <c r="E31" i="52" s="1"/>
  <c r="S30" i="52"/>
  <c r="T30" i="52" s="1"/>
  <c r="O30" i="52"/>
  <c r="N30" i="52"/>
  <c r="I30" i="52"/>
  <c r="J30" i="52" s="1"/>
  <c r="D30" i="52"/>
  <c r="E30" i="52" s="1"/>
  <c r="S29" i="52"/>
  <c r="T29" i="52" s="1"/>
  <c r="O29" i="52"/>
  <c r="N29" i="52"/>
  <c r="I29" i="52"/>
  <c r="J29" i="52" s="1"/>
  <c r="D29" i="52"/>
  <c r="E29" i="52" s="1"/>
  <c r="S28" i="52"/>
  <c r="T28" i="52" s="1"/>
  <c r="O28" i="52"/>
  <c r="N28" i="52"/>
  <c r="I28" i="52"/>
  <c r="J28" i="52" s="1"/>
  <c r="D28" i="52"/>
  <c r="E28" i="52" s="1"/>
  <c r="S27" i="52"/>
  <c r="T27" i="52" s="1"/>
  <c r="O27" i="52"/>
  <c r="N27" i="52"/>
  <c r="I27" i="52"/>
  <c r="J27" i="52" s="1"/>
  <c r="D27" i="52"/>
  <c r="E27" i="52" s="1"/>
  <c r="S26" i="52"/>
  <c r="T26" i="52" s="1"/>
  <c r="O26" i="52"/>
  <c r="N26" i="52"/>
  <c r="I26" i="52"/>
  <c r="J26" i="52" s="1"/>
  <c r="D26" i="52"/>
  <c r="E26" i="52" s="1"/>
  <c r="S25" i="52"/>
  <c r="T25" i="52" s="1"/>
  <c r="O25" i="52"/>
  <c r="N25" i="52"/>
  <c r="I25" i="52"/>
  <c r="J25" i="52" s="1"/>
  <c r="D25" i="52"/>
  <c r="E25" i="52" s="1"/>
  <c r="S24" i="52"/>
  <c r="T24" i="52" s="1"/>
  <c r="O24" i="52"/>
  <c r="N24" i="52"/>
  <c r="I24" i="52"/>
  <c r="J24" i="52" s="1"/>
  <c r="D24" i="52"/>
  <c r="E24" i="52" s="1"/>
  <c r="S23" i="52"/>
  <c r="T23" i="52" s="1"/>
  <c r="O23" i="52"/>
  <c r="N23" i="52"/>
  <c r="I23" i="52"/>
  <c r="J23" i="52" s="1"/>
  <c r="D23" i="52"/>
  <c r="E23" i="52" s="1"/>
  <c r="S22" i="52"/>
  <c r="T22" i="52" s="1"/>
  <c r="O22" i="52"/>
  <c r="N22" i="52"/>
  <c r="I22" i="52"/>
  <c r="J22" i="52" s="1"/>
  <c r="D22" i="52"/>
  <c r="E22" i="52" s="1"/>
  <c r="S21" i="52"/>
  <c r="T21" i="52" s="1"/>
  <c r="O21" i="52"/>
  <c r="N21" i="52"/>
  <c r="I21" i="52"/>
  <c r="J21" i="52" s="1"/>
  <c r="D21" i="52"/>
  <c r="E21" i="52" s="1"/>
  <c r="S20" i="52"/>
  <c r="T20" i="52" s="1"/>
  <c r="O20" i="52"/>
  <c r="N20" i="52"/>
  <c r="I20" i="52"/>
  <c r="J20" i="52" s="1"/>
  <c r="D20" i="52"/>
  <c r="E20" i="52" s="1"/>
  <c r="S19" i="52"/>
  <c r="T19" i="52" s="1"/>
  <c r="O19" i="52"/>
  <c r="N19" i="52"/>
  <c r="I19" i="52"/>
  <c r="J19" i="52" s="1"/>
  <c r="D19" i="52"/>
  <c r="E19" i="52" s="1"/>
  <c r="S18" i="52"/>
  <c r="T18" i="52" s="1"/>
  <c r="O18" i="52"/>
  <c r="N18" i="52"/>
  <c r="I18" i="52"/>
  <c r="J18" i="52" s="1"/>
  <c r="D18" i="52"/>
  <c r="E18" i="52" s="1"/>
  <c r="S17" i="52"/>
  <c r="T17" i="52" s="1"/>
  <c r="O17" i="52"/>
  <c r="N17" i="52"/>
  <c r="I17" i="52"/>
  <c r="J17" i="52" s="1"/>
  <c r="D17" i="52"/>
  <c r="E17" i="52" s="1"/>
  <c r="S16" i="52"/>
  <c r="T16" i="52" s="1"/>
  <c r="O16" i="52"/>
  <c r="N16" i="52"/>
  <c r="I16" i="52"/>
  <c r="J16" i="52" s="1"/>
  <c r="D16" i="52"/>
  <c r="E16" i="52" s="1"/>
  <c r="S15" i="52"/>
  <c r="T15" i="52" s="1"/>
  <c r="O15" i="52"/>
  <c r="N15" i="52"/>
  <c r="J15" i="52"/>
  <c r="I15" i="52"/>
  <c r="E15" i="52"/>
  <c r="D15" i="52"/>
  <c r="T14" i="52"/>
  <c r="S14" i="52"/>
  <c r="O14" i="52"/>
  <c r="N14" i="52"/>
  <c r="J14" i="52"/>
  <c r="I14" i="52"/>
  <c r="E14" i="52"/>
  <c r="D14" i="52"/>
  <c r="T13" i="52"/>
  <c r="S13" i="52"/>
  <c r="O13" i="52"/>
  <c r="N13" i="52"/>
  <c r="J13" i="52"/>
  <c r="I13" i="52"/>
  <c r="E13" i="52"/>
  <c r="D13" i="52"/>
  <c r="T12" i="52"/>
  <c r="S12" i="52"/>
  <c r="O12" i="52"/>
  <c r="N12" i="52"/>
  <c r="J12" i="52"/>
  <c r="I12" i="52"/>
  <c r="E12" i="52"/>
  <c r="D12" i="52"/>
  <c r="T11" i="52"/>
  <c r="S11" i="52"/>
  <c r="O11" i="52"/>
  <c r="N11" i="52"/>
  <c r="J11" i="52"/>
  <c r="I11" i="52"/>
  <c r="E11" i="52"/>
  <c r="D11" i="52"/>
  <c r="T10" i="52"/>
  <c r="S10" i="52"/>
  <c r="O10" i="52"/>
  <c r="N10" i="52"/>
  <c r="J10" i="52"/>
  <c r="I10" i="52"/>
  <c r="E10" i="52"/>
  <c r="D10" i="52"/>
  <c r="I20" i="53" l="1"/>
  <c r="T59" i="52"/>
  <c r="N57" i="51" l="1"/>
  <c r="O57" i="51" s="1"/>
  <c r="I57" i="51"/>
  <c r="J57" i="51" s="1"/>
  <c r="D57" i="51"/>
  <c r="E57" i="51" s="1"/>
  <c r="N56" i="51"/>
  <c r="O56" i="51" s="1"/>
  <c r="I56" i="51"/>
  <c r="J56" i="51" s="1"/>
  <c r="D56" i="51"/>
  <c r="E56" i="51" s="1"/>
  <c r="N55" i="51"/>
  <c r="O55" i="51" s="1"/>
  <c r="I55" i="51"/>
  <c r="J55" i="51" s="1"/>
  <c r="D55" i="51"/>
  <c r="E55" i="51" s="1"/>
  <c r="N54" i="51"/>
  <c r="O54" i="51" s="1"/>
  <c r="I54" i="51"/>
  <c r="J54" i="51" s="1"/>
  <c r="D54" i="51"/>
  <c r="E54" i="51" s="1"/>
  <c r="N53" i="51"/>
  <c r="O53" i="51" s="1"/>
  <c r="I53" i="51"/>
  <c r="J53" i="51" s="1"/>
  <c r="D53" i="51"/>
  <c r="E53" i="51" s="1"/>
  <c r="N52" i="51"/>
  <c r="O52" i="51" s="1"/>
  <c r="I52" i="51"/>
  <c r="J52" i="51" s="1"/>
  <c r="D52" i="51"/>
  <c r="E52" i="51" s="1"/>
  <c r="N51" i="51"/>
  <c r="O51" i="51" s="1"/>
  <c r="I51" i="51"/>
  <c r="J51" i="51" s="1"/>
  <c r="D51" i="51"/>
  <c r="E51" i="51" s="1"/>
  <c r="N50" i="51"/>
  <c r="O50" i="51" s="1"/>
  <c r="I50" i="51"/>
  <c r="J50" i="51" s="1"/>
  <c r="D50" i="51"/>
  <c r="E50" i="51" s="1"/>
  <c r="N49" i="51"/>
  <c r="O49" i="51" s="1"/>
  <c r="I49" i="51"/>
  <c r="J49" i="51" s="1"/>
  <c r="D49" i="51"/>
  <c r="E49" i="51" s="1"/>
  <c r="N48" i="51"/>
  <c r="O48" i="51" s="1"/>
  <c r="I48" i="51"/>
  <c r="J48" i="51" s="1"/>
  <c r="D48" i="51"/>
  <c r="E48" i="51" s="1"/>
  <c r="N47" i="51"/>
  <c r="O47" i="51" s="1"/>
  <c r="I47" i="51"/>
  <c r="J47" i="51" s="1"/>
  <c r="D47" i="51"/>
  <c r="E47" i="51" s="1"/>
  <c r="N46" i="51"/>
  <c r="O46" i="51" s="1"/>
  <c r="I46" i="51"/>
  <c r="J46" i="51" s="1"/>
  <c r="D46" i="51"/>
  <c r="E46" i="51" s="1"/>
  <c r="N45" i="51"/>
  <c r="O45" i="51" s="1"/>
  <c r="I45" i="51"/>
  <c r="J45" i="51" s="1"/>
  <c r="D45" i="51"/>
  <c r="E45" i="51" s="1"/>
  <c r="N44" i="51"/>
  <c r="O44" i="51" s="1"/>
  <c r="I44" i="51"/>
  <c r="J44" i="51" s="1"/>
  <c r="D44" i="51"/>
  <c r="E44" i="51" s="1"/>
  <c r="N43" i="51"/>
  <c r="O43" i="51" s="1"/>
  <c r="I43" i="51"/>
  <c r="J43" i="51" s="1"/>
  <c r="D43" i="51"/>
  <c r="E43" i="51" s="1"/>
  <c r="N42" i="51"/>
  <c r="O42" i="51" s="1"/>
  <c r="I42" i="51"/>
  <c r="J42" i="51" s="1"/>
  <c r="D42" i="51"/>
  <c r="E42" i="51" s="1"/>
  <c r="N41" i="51"/>
  <c r="O41" i="51" s="1"/>
  <c r="I41" i="51"/>
  <c r="J41" i="51" s="1"/>
  <c r="D41" i="51"/>
  <c r="E41" i="51" s="1"/>
  <c r="N40" i="51"/>
  <c r="O40" i="51" s="1"/>
  <c r="I40" i="51"/>
  <c r="J40" i="51" s="1"/>
  <c r="D40" i="51"/>
  <c r="E40" i="51" s="1"/>
  <c r="N39" i="51"/>
  <c r="O39" i="51" s="1"/>
  <c r="I39" i="51"/>
  <c r="J39" i="51" s="1"/>
  <c r="D39" i="51"/>
  <c r="E39" i="51" s="1"/>
  <c r="N38" i="51"/>
  <c r="O38" i="51" s="1"/>
  <c r="I38" i="51"/>
  <c r="J38" i="51" s="1"/>
  <c r="D38" i="51"/>
  <c r="E38" i="51" s="1"/>
  <c r="N37" i="51"/>
  <c r="O37" i="51" s="1"/>
  <c r="I37" i="51"/>
  <c r="J37" i="51" s="1"/>
  <c r="D37" i="51"/>
  <c r="E37" i="51" s="1"/>
  <c r="N36" i="51"/>
  <c r="O36" i="51" s="1"/>
  <c r="I36" i="51"/>
  <c r="J36" i="51" s="1"/>
  <c r="D36" i="51"/>
  <c r="E36" i="51" s="1"/>
  <c r="O35" i="51"/>
  <c r="N35" i="51"/>
  <c r="J35" i="51"/>
  <c r="I35" i="51"/>
  <c r="E35" i="51"/>
  <c r="D35" i="51"/>
  <c r="O34" i="51"/>
  <c r="N34" i="51"/>
  <c r="J34" i="51"/>
  <c r="I34" i="51"/>
  <c r="E34" i="51"/>
  <c r="D34" i="51"/>
  <c r="T33" i="51"/>
  <c r="S33" i="51"/>
  <c r="O33" i="51"/>
  <c r="N33" i="51"/>
  <c r="J33" i="51"/>
  <c r="I33" i="51"/>
  <c r="E33" i="51"/>
  <c r="D33" i="51"/>
  <c r="T32" i="51"/>
  <c r="S32" i="51"/>
  <c r="O32" i="51"/>
  <c r="N32" i="51"/>
  <c r="J32" i="51"/>
  <c r="I32" i="51"/>
  <c r="E32" i="51"/>
  <c r="D32" i="51"/>
  <c r="T31" i="51"/>
  <c r="S31" i="51"/>
  <c r="O31" i="51"/>
  <c r="N31" i="51"/>
  <c r="J31" i="51"/>
  <c r="I31" i="51"/>
  <c r="E31" i="51"/>
  <c r="D31" i="51"/>
  <c r="S30" i="51"/>
  <c r="T30" i="51" s="1"/>
  <c r="O30" i="51"/>
  <c r="N30" i="51"/>
  <c r="I30" i="51"/>
  <c r="J30" i="51" s="1"/>
  <c r="E30" i="51"/>
  <c r="D30" i="51"/>
  <c r="S29" i="51"/>
  <c r="T29" i="51" s="1"/>
  <c r="O29" i="51"/>
  <c r="N29" i="51"/>
  <c r="I29" i="51"/>
  <c r="J29" i="51" s="1"/>
  <c r="E29" i="51"/>
  <c r="D29" i="51"/>
  <c r="S28" i="51"/>
  <c r="T28" i="51" s="1"/>
  <c r="O28" i="51"/>
  <c r="N28" i="51"/>
  <c r="I28" i="51"/>
  <c r="J28" i="51" s="1"/>
  <c r="E28" i="51"/>
  <c r="D28" i="51"/>
  <c r="S27" i="51"/>
  <c r="T27" i="51" s="1"/>
  <c r="O27" i="51"/>
  <c r="N27" i="51"/>
  <c r="I27" i="51"/>
  <c r="J27" i="51" s="1"/>
  <c r="E27" i="51"/>
  <c r="D27" i="51"/>
  <c r="S26" i="51"/>
  <c r="T26" i="51" s="1"/>
  <c r="O26" i="51"/>
  <c r="N26" i="51"/>
  <c r="I26" i="51"/>
  <c r="J26" i="51" s="1"/>
  <c r="E26" i="51"/>
  <c r="D26" i="51"/>
  <c r="S25" i="51"/>
  <c r="T25" i="51" s="1"/>
  <c r="O25" i="51"/>
  <c r="N25" i="51"/>
  <c r="I25" i="51"/>
  <c r="J25" i="51" s="1"/>
  <c r="E25" i="51"/>
  <c r="D25" i="51"/>
  <c r="S24" i="51"/>
  <c r="T24" i="51" s="1"/>
  <c r="O24" i="51"/>
  <c r="N24" i="51"/>
  <c r="I24" i="51"/>
  <c r="J24" i="51" s="1"/>
  <c r="E24" i="51"/>
  <c r="D24" i="51"/>
  <c r="S23" i="51"/>
  <c r="T23" i="51" s="1"/>
  <c r="O23" i="51"/>
  <c r="N23" i="51"/>
  <c r="I23" i="51"/>
  <c r="J23" i="51" s="1"/>
  <c r="E23" i="51"/>
  <c r="D23" i="51"/>
  <c r="S22" i="51"/>
  <c r="T22" i="51" s="1"/>
  <c r="O22" i="51"/>
  <c r="N22" i="51"/>
  <c r="I22" i="51"/>
  <c r="J22" i="51" s="1"/>
  <c r="E22" i="51"/>
  <c r="D22" i="51"/>
  <c r="S21" i="51"/>
  <c r="T21" i="51" s="1"/>
  <c r="O21" i="51"/>
  <c r="N21" i="51"/>
  <c r="I21" i="51"/>
  <c r="J21" i="51" s="1"/>
  <c r="E21" i="51"/>
  <c r="D21" i="51"/>
  <c r="S20" i="51"/>
  <c r="T20" i="51" s="1"/>
  <c r="O20" i="51"/>
  <c r="N20" i="51"/>
  <c r="I20" i="51"/>
  <c r="J20" i="51" s="1"/>
  <c r="E20" i="51"/>
  <c r="D20" i="51"/>
  <c r="S19" i="51"/>
  <c r="T19" i="51" s="1"/>
  <c r="O19" i="51"/>
  <c r="N19" i="51"/>
  <c r="I19" i="51"/>
  <c r="J19" i="51" s="1"/>
  <c r="E19" i="51"/>
  <c r="D19" i="51"/>
  <c r="S18" i="51"/>
  <c r="T18" i="51" s="1"/>
  <c r="O18" i="51"/>
  <c r="N18" i="51"/>
  <c r="I18" i="51"/>
  <c r="J18" i="51" s="1"/>
  <c r="E18" i="51"/>
  <c r="D18" i="51"/>
  <c r="S17" i="51"/>
  <c r="T17" i="51" s="1"/>
  <c r="O17" i="51"/>
  <c r="N17" i="51"/>
  <c r="I17" i="51"/>
  <c r="J17" i="51" s="1"/>
  <c r="E17" i="51"/>
  <c r="D17" i="51"/>
  <c r="S16" i="51"/>
  <c r="T16" i="51" s="1"/>
  <c r="O16" i="51"/>
  <c r="N16" i="51"/>
  <c r="I16" i="51"/>
  <c r="J16" i="51" s="1"/>
  <c r="E16" i="51"/>
  <c r="D16" i="51"/>
  <c r="S15" i="51"/>
  <c r="T15" i="51" s="1"/>
  <c r="O15" i="51"/>
  <c r="N15" i="51"/>
  <c r="I15" i="51"/>
  <c r="J15" i="51" s="1"/>
  <c r="E15" i="51"/>
  <c r="D15" i="51"/>
  <c r="S14" i="51"/>
  <c r="T14" i="51" s="1"/>
  <c r="O14" i="51"/>
  <c r="N14" i="51"/>
  <c r="I14" i="51"/>
  <c r="J14" i="51" s="1"/>
  <c r="E14" i="51"/>
  <c r="D14" i="51"/>
  <c r="S13" i="51"/>
  <c r="T13" i="51" s="1"/>
  <c r="O13" i="51"/>
  <c r="N13" i="51"/>
  <c r="I13" i="51"/>
  <c r="J13" i="51" s="1"/>
  <c r="E13" i="51"/>
  <c r="D13" i="51"/>
  <c r="S12" i="51"/>
  <c r="T12" i="51" s="1"/>
  <c r="O12" i="51"/>
  <c r="N12" i="51"/>
  <c r="I12" i="51"/>
  <c r="J12" i="51" s="1"/>
  <c r="E12" i="51"/>
  <c r="D12" i="51"/>
  <c r="S11" i="51"/>
  <c r="T11" i="51" s="1"/>
  <c r="O11" i="51"/>
  <c r="N11" i="51"/>
  <c r="I11" i="51"/>
  <c r="J11" i="51" s="1"/>
  <c r="E11" i="51"/>
  <c r="D11" i="51"/>
  <c r="S10" i="51"/>
  <c r="T10" i="51" s="1"/>
  <c r="O10" i="51"/>
  <c r="N10" i="51"/>
  <c r="I10" i="51"/>
  <c r="J10" i="51" s="1"/>
  <c r="E10" i="51"/>
  <c r="D10" i="51"/>
  <c r="T35" i="51" l="1"/>
  <c r="N57" i="50" l="1"/>
  <c r="O57" i="50" s="1"/>
  <c r="I57" i="50"/>
  <c r="J57" i="50" s="1"/>
  <c r="D57" i="50"/>
  <c r="E57" i="50" s="1"/>
  <c r="N56" i="50"/>
  <c r="O56" i="50" s="1"/>
  <c r="I56" i="50"/>
  <c r="J56" i="50" s="1"/>
  <c r="D56" i="50"/>
  <c r="E56" i="50" s="1"/>
  <c r="N55" i="50"/>
  <c r="O55" i="50" s="1"/>
  <c r="I55" i="50"/>
  <c r="J55" i="50" s="1"/>
  <c r="D55" i="50"/>
  <c r="E55" i="50" s="1"/>
  <c r="N54" i="50"/>
  <c r="O54" i="50" s="1"/>
  <c r="I54" i="50"/>
  <c r="J54" i="50" s="1"/>
  <c r="D54" i="50"/>
  <c r="E54" i="50" s="1"/>
  <c r="N53" i="50"/>
  <c r="O53" i="50" s="1"/>
  <c r="I53" i="50"/>
  <c r="J53" i="50" s="1"/>
  <c r="D53" i="50"/>
  <c r="E53" i="50" s="1"/>
  <c r="N52" i="50"/>
  <c r="O52" i="50" s="1"/>
  <c r="I52" i="50"/>
  <c r="J52" i="50" s="1"/>
  <c r="D52" i="50"/>
  <c r="E52" i="50" s="1"/>
  <c r="N51" i="50"/>
  <c r="O51" i="50" s="1"/>
  <c r="I51" i="50"/>
  <c r="J51" i="50" s="1"/>
  <c r="D51" i="50"/>
  <c r="E51" i="50" s="1"/>
  <c r="N50" i="50"/>
  <c r="O50" i="50" s="1"/>
  <c r="I50" i="50"/>
  <c r="J50" i="50" s="1"/>
  <c r="D50" i="50"/>
  <c r="E50" i="50" s="1"/>
  <c r="N49" i="50"/>
  <c r="O49" i="50" s="1"/>
  <c r="I49" i="50"/>
  <c r="J49" i="50" s="1"/>
  <c r="D49" i="50"/>
  <c r="E49" i="50" s="1"/>
  <c r="N48" i="50"/>
  <c r="O48" i="50" s="1"/>
  <c r="I48" i="50"/>
  <c r="J48" i="50" s="1"/>
  <c r="D48" i="50"/>
  <c r="E48" i="50" s="1"/>
  <c r="N47" i="50"/>
  <c r="O47" i="50" s="1"/>
  <c r="I47" i="50"/>
  <c r="J47" i="50" s="1"/>
  <c r="D47" i="50"/>
  <c r="E47" i="50" s="1"/>
  <c r="N46" i="50"/>
  <c r="O46" i="50" s="1"/>
  <c r="I46" i="50"/>
  <c r="J46" i="50" s="1"/>
  <c r="D46" i="50"/>
  <c r="E46" i="50" s="1"/>
  <c r="N45" i="50"/>
  <c r="O45" i="50" s="1"/>
  <c r="I45" i="50"/>
  <c r="J45" i="50" s="1"/>
  <c r="D45" i="50"/>
  <c r="E45" i="50" s="1"/>
  <c r="N44" i="50"/>
  <c r="O44" i="50" s="1"/>
  <c r="I44" i="50"/>
  <c r="J44" i="50" s="1"/>
  <c r="D44" i="50"/>
  <c r="E44" i="50" s="1"/>
  <c r="N43" i="50"/>
  <c r="O43" i="50" s="1"/>
  <c r="I43" i="50"/>
  <c r="J43" i="50" s="1"/>
  <c r="D43" i="50"/>
  <c r="E43" i="50" s="1"/>
  <c r="N42" i="50"/>
  <c r="O42" i="50" s="1"/>
  <c r="I42" i="50"/>
  <c r="J42" i="50" s="1"/>
  <c r="D42" i="50"/>
  <c r="E42" i="50" s="1"/>
  <c r="N41" i="50"/>
  <c r="O41" i="50" s="1"/>
  <c r="I41" i="50"/>
  <c r="J41" i="50" s="1"/>
  <c r="D41" i="50"/>
  <c r="E41" i="50" s="1"/>
  <c r="N40" i="50"/>
  <c r="O40" i="50" s="1"/>
  <c r="I40" i="50"/>
  <c r="J40" i="50" s="1"/>
  <c r="D40" i="50"/>
  <c r="E40" i="50" s="1"/>
  <c r="N39" i="50"/>
  <c r="O39" i="50" s="1"/>
  <c r="I39" i="50"/>
  <c r="J39" i="50" s="1"/>
  <c r="D39" i="50"/>
  <c r="E39" i="50" s="1"/>
  <c r="N38" i="50"/>
  <c r="O38" i="50" s="1"/>
  <c r="I38" i="50"/>
  <c r="J38" i="50" s="1"/>
  <c r="D38" i="50"/>
  <c r="E38" i="50" s="1"/>
  <c r="N37" i="50"/>
  <c r="O37" i="50" s="1"/>
  <c r="I37" i="50"/>
  <c r="J37" i="50" s="1"/>
  <c r="D37" i="50"/>
  <c r="E37" i="50" s="1"/>
  <c r="N36" i="50"/>
  <c r="O36" i="50" s="1"/>
  <c r="I36" i="50"/>
  <c r="J36" i="50" s="1"/>
  <c r="D36" i="50"/>
  <c r="E36" i="50" s="1"/>
  <c r="N35" i="50"/>
  <c r="O35" i="50" s="1"/>
  <c r="J35" i="50"/>
  <c r="I35" i="50"/>
  <c r="D35" i="50"/>
  <c r="E35" i="50" s="1"/>
  <c r="O34" i="50"/>
  <c r="N34" i="50"/>
  <c r="I34" i="50"/>
  <c r="J34" i="50" s="1"/>
  <c r="E34" i="50"/>
  <c r="D34" i="50"/>
  <c r="S33" i="50"/>
  <c r="T33" i="50" s="1"/>
  <c r="O33" i="50"/>
  <c r="N33" i="50"/>
  <c r="I33" i="50"/>
  <c r="J33" i="50" s="1"/>
  <c r="E33" i="50"/>
  <c r="D33" i="50"/>
  <c r="S32" i="50"/>
  <c r="T32" i="50" s="1"/>
  <c r="O32" i="50"/>
  <c r="N32" i="50"/>
  <c r="I32" i="50"/>
  <c r="J32" i="50" s="1"/>
  <c r="E32" i="50"/>
  <c r="D32" i="50"/>
  <c r="S31" i="50"/>
  <c r="T31" i="50" s="1"/>
  <c r="O31" i="50"/>
  <c r="N31" i="50"/>
  <c r="I31" i="50"/>
  <c r="J31" i="50" s="1"/>
  <c r="E31" i="50"/>
  <c r="D31" i="50"/>
  <c r="S30" i="50"/>
  <c r="T30" i="50" s="1"/>
  <c r="O30" i="50"/>
  <c r="N30" i="50"/>
  <c r="I30" i="50"/>
  <c r="J30" i="50" s="1"/>
  <c r="E30" i="50"/>
  <c r="D30" i="50"/>
  <c r="S29" i="50"/>
  <c r="T29" i="50" s="1"/>
  <c r="O29" i="50"/>
  <c r="N29" i="50"/>
  <c r="I29" i="50"/>
  <c r="J29" i="50" s="1"/>
  <c r="E29" i="50"/>
  <c r="D29" i="50"/>
  <c r="S28" i="50"/>
  <c r="T28" i="50" s="1"/>
  <c r="O28" i="50"/>
  <c r="N28" i="50"/>
  <c r="I28" i="50"/>
  <c r="J28" i="50" s="1"/>
  <c r="E28" i="50"/>
  <c r="D28" i="50"/>
  <c r="S27" i="50"/>
  <c r="T27" i="50" s="1"/>
  <c r="O27" i="50"/>
  <c r="N27" i="50"/>
  <c r="I27" i="50"/>
  <c r="J27" i="50" s="1"/>
  <c r="E27" i="50"/>
  <c r="D27" i="50"/>
  <c r="S26" i="50"/>
  <c r="T26" i="50" s="1"/>
  <c r="O26" i="50"/>
  <c r="N26" i="50"/>
  <c r="I26" i="50"/>
  <c r="J26" i="50" s="1"/>
  <c r="E26" i="50"/>
  <c r="D26" i="50"/>
  <c r="S25" i="50"/>
  <c r="T25" i="50" s="1"/>
  <c r="O25" i="50"/>
  <c r="N25" i="50"/>
  <c r="I25" i="50"/>
  <c r="J25" i="50" s="1"/>
  <c r="E25" i="50"/>
  <c r="D25" i="50"/>
  <c r="S24" i="50"/>
  <c r="T24" i="50" s="1"/>
  <c r="O24" i="50"/>
  <c r="N24" i="50"/>
  <c r="I24" i="50"/>
  <c r="J24" i="50" s="1"/>
  <c r="E24" i="50"/>
  <c r="D24" i="50"/>
  <c r="S23" i="50"/>
  <c r="T23" i="50" s="1"/>
  <c r="O23" i="50"/>
  <c r="N23" i="50"/>
  <c r="I23" i="50"/>
  <c r="J23" i="50" s="1"/>
  <c r="E23" i="50"/>
  <c r="D23" i="50"/>
  <c r="S22" i="50"/>
  <c r="T22" i="50" s="1"/>
  <c r="O22" i="50"/>
  <c r="N22" i="50"/>
  <c r="I22" i="50"/>
  <c r="J22" i="50" s="1"/>
  <c r="E22" i="50"/>
  <c r="D22" i="50"/>
  <c r="S21" i="50"/>
  <c r="T21" i="50" s="1"/>
  <c r="O21" i="50"/>
  <c r="N21" i="50"/>
  <c r="I21" i="50"/>
  <c r="J21" i="50" s="1"/>
  <c r="E21" i="50"/>
  <c r="D21" i="50"/>
  <c r="S20" i="50"/>
  <c r="T20" i="50" s="1"/>
  <c r="O20" i="50"/>
  <c r="N20" i="50"/>
  <c r="I20" i="50"/>
  <c r="J20" i="50" s="1"/>
  <c r="E20" i="50"/>
  <c r="D20" i="50"/>
  <c r="S19" i="50"/>
  <c r="T19" i="50" s="1"/>
  <c r="O19" i="50"/>
  <c r="N19" i="50"/>
  <c r="I19" i="50"/>
  <c r="J19" i="50" s="1"/>
  <c r="E19" i="50"/>
  <c r="D19" i="50"/>
  <c r="S18" i="50"/>
  <c r="T18" i="50" s="1"/>
  <c r="O18" i="50"/>
  <c r="N18" i="50"/>
  <c r="I18" i="50"/>
  <c r="J18" i="50" s="1"/>
  <c r="E18" i="50"/>
  <c r="D18" i="50"/>
  <c r="S17" i="50"/>
  <c r="T17" i="50" s="1"/>
  <c r="O17" i="50"/>
  <c r="N17" i="50"/>
  <c r="I17" i="50"/>
  <c r="J17" i="50" s="1"/>
  <c r="E17" i="50"/>
  <c r="D17" i="50"/>
  <c r="S16" i="50"/>
  <c r="T16" i="50" s="1"/>
  <c r="O16" i="50"/>
  <c r="N16" i="50"/>
  <c r="I16" i="50"/>
  <c r="J16" i="50" s="1"/>
  <c r="E16" i="50"/>
  <c r="D16" i="50"/>
  <c r="S15" i="50"/>
  <c r="T15" i="50" s="1"/>
  <c r="O15" i="50"/>
  <c r="N15" i="50"/>
  <c r="I15" i="50"/>
  <c r="J15" i="50" s="1"/>
  <c r="E15" i="50"/>
  <c r="D15" i="50"/>
  <c r="S14" i="50"/>
  <c r="T14" i="50" s="1"/>
  <c r="O14" i="50"/>
  <c r="N14" i="50"/>
  <c r="I14" i="50"/>
  <c r="J14" i="50" s="1"/>
  <c r="E14" i="50"/>
  <c r="D14" i="50"/>
  <c r="S13" i="50"/>
  <c r="T13" i="50" s="1"/>
  <c r="O13" i="50"/>
  <c r="N13" i="50"/>
  <c r="I13" i="50"/>
  <c r="J13" i="50" s="1"/>
  <c r="E13" i="50"/>
  <c r="D13" i="50"/>
  <c r="S12" i="50"/>
  <c r="T12" i="50" s="1"/>
  <c r="O12" i="50"/>
  <c r="N12" i="50"/>
  <c r="I12" i="50"/>
  <c r="J12" i="50" s="1"/>
  <c r="E12" i="50"/>
  <c r="D12" i="50"/>
  <c r="S11" i="50"/>
  <c r="T11" i="50" s="1"/>
  <c r="O11" i="50"/>
  <c r="N11" i="50"/>
  <c r="I11" i="50"/>
  <c r="J11" i="50" s="1"/>
  <c r="E11" i="50"/>
  <c r="D11" i="50"/>
  <c r="S10" i="50"/>
  <c r="T10" i="50" s="1"/>
  <c r="O10" i="50"/>
  <c r="N10" i="50"/>
  <c r="I10" i="50"/>
  <c r="J10" i="50" s="1"/>
  <c r="E10" i="50"/>
  <c r="D10" i="50"/>
  <c r="T35" i="50" l="1"/>
  <c r="N57" i="49" l="1"/>
  <c r="O57" i="49" s="1"/>
  <c r="I57" i="49"/>
  <c r="J57" i="49" s="1"/>
  <c r="D57" i="49"/>
  <c r="E57" i="49" s="1"/>
  <c r="N56" i="49"/>
  <c r="O56" i="49" s="1"/>
  <c r="I56" i="49"/>
  <c r="J56" i="49" s="1"/>
  <c r="D56" i="49"/>
  <c r="E56" i="49" s="1"/>
  <c r="N55" i="49"/>
  <c r="O55" i="49" s="1"/>
  <c r="I55" i="49"/>
  <c r="J55" i="49" s="1"/>
  <c r="D55" i="49"/>
  <c r="E55" i="49" s="1"/>
  <c r="N54" i="49"/>
  <c r="O54" i="49" s="1"/>
  <c r="I54" i="49"/>
  <c r="J54" i="49" s="1"/>
  <c r="D54" i="49"/>
  <c r="E54" i="49" s="1"/>
  <c r="N53" i="49"/>
  <c r="O53" i="49" s="1"/>
  <c r="I53" i="49"/>
  <c r="J53" i="49" s="1"/>
  <c r="D53" i="49"/>
  <c r="E53" i="49" s="1"/>
  <c r="N52" i="49"/>
  <c r="O52" i="49" s="1"/>
  <c r="I52" i="49"/>
  <c r="J52" i="49" s="1"/>
  <c r="D52" i="49"/>
  <c r="E52" i="49" s="1"/>
  <c r="N51" i="49"/>
  <c r="O51" i="49" s="1"/>
  <c r="I51" i="49"/>
  <c r="J51" i="49" s="1"/>
  <c r="D51" i="49"/>
  <c r="E51" i="49" s="1"/>
  <c r="N50" i="49"/>
  <c r="O50" i="49" s="1"/>
  <c r="I50" i="49"/>
  <c r="J50" i="49" s="1"/>
  <c r="D50" i="49"/>
  <c r="E50" i="49" s="1"/>
  <c r="N49" i="49"/>
  <c r="O49" i="49" s="1"/>
  <c r="I49" i="49"/>
  <c r="J49" i="49" s="1"/>
  <c r="D49" i="49"/>
  <c r="E49" i="49" s="1"/>
  <c r="N48" i="49"/>
  <c r="O48" i="49" s="1"/>
  <c r="I48" i="49"/>
  <c r="J48" i="49" s="1"/>
  <c r="D48" i="49"/>
  <c r="E48" i="49" s="1"/>
  <c r="N47" i="49"/>
  <c r="O47" i="49" s="1"/>
  <c r="I47" i="49"/>
  <c r="J47" i="49" s="1"/>
  <c r="D47" i="49"/>
  <c r="E47" i="49" s="1"/>
  <c r="N46" i="49"/>
  <c r="O46" i="49" s="1"/>
  <c r="I46" i="49"/>
  <c r="J46" i="49" s="1"/>
  <c r="D46" i="49"/>
  <c r="E46" i="49" s="1"/>
  <c r="N45" i="49"/>
  <c r="O45" i="49" s="1"/>
  <c r="I45" i="49"/>
  <c r="J45" i="49" s="1"/>
  <c r="D45" i="49"/>
  <c r="E45" i="49" s="1"/>
  <c r="N44" i="49"/>
  <c r="O44" i="49" s="1"/>
  <c r="I44" i="49"/>
  <c r="J44" i="49" s="1"/>
  <c r="D44" i="49"/>
  <c r="E44" i="49" s="1"/>
  <c r="N43" i="49"/>
  <c r="O43" i="49" s="1"/>
  <c r="I43" i="49"/>
  <c r="J43" i="49" s="1"/>
  <c r="D43" i="49"/>
  <c r="E43" i="49" s="1"/>
  <c r="N42" i="49"/>
  <c r="O42" i="49" s="1"/>
  <c r="I42" i="49"/>
  <c r="J42" i="49" s="1"/>
  <c r="D42" i="49"/>
  <c r="E42" i="49" s="1"/>
  <c r="N41" i="49"/>
  <c r="O41" i="49" s="1"/>
  <c r="I41" i="49"/>
  <c r="J41" i="49" s="1"/>
  <c r="D41" i="49"/>
  <c r="E41" i="49" s="1"/>
  <c r="N40" i="49"/>
  <c r="O40" i="49" s="1"/>
  <c r="I40" i="49"/>
  <c r="J40" i="49" s="1"/>
  <c r="D40" i="49"/>
  <c r="E40" i="49" s="1"/>
  <c r="N39" i="49"/>
  <c r="O39" i="49" s="1"/>
  <c r="I39" i="49"/>
  <c r="J39" i="49" s="1"/>
  <c r="D39" i="49"/>
  <c r="E39" i="49" s="1"/>
  <c r="N38" i="49"/>
  <c r="O38" i="49" s="1"/>
  <c r="I38" i="49"/>
  <c r="J38" i="49" s="1"/>
  <c r="D38" i="49"/>
  <c r="E38" i="49" s="1"/>
  <c r="N37" i="49"/>
  <c r="O37" i="49" s="1"/>
  <c r="I37" i="49"/>
  <c r="J37" i="49" s="1"/>
  <c r="D37" i="49"/>
  <c r="E37" i="49" s="1"/>
  <c r="N36" i="49"/>
  <c r="O36" i="49" s="1"/>
  <c r="I36" i="49"/>
  <c r="J36" i="49" s="1"/>
  <c r="D36" i="49"/>
  <c r="E36" i="49" s="1"/>
  <c r="O35" i="49"/>
  <c r="N35" i="49"/>
  <c r="J35" i="49"/>
  <c r="I35" i="49"/>
  <c r="E35" i="49"/>
  <c r="D35" i="49"/>
  <c r="O34" i="49"/>
  <c r="N34" i="49"/>
  <c r="J34" i="49"/>
  <c r="I34" i="49"/>
  <c r="E34" i="49"/>
  <c r="D34" i="49"/>
  <c r="T33" i="49"/>
  <c r="S33" i="49"/>
  <c r="O33" i="49"/>
  <c r="N33" i="49"/>
  <c r="J33" i="49"/>
  <c r="I33" i="49"/>
  <c r="E33" i="49"/>
  <c r="D33" i="49"/>
  <c r="T32" i="49"/>
  <c r="S32" i="49"/>
  <c r="O32" i="49"/>
  <c r="N32" i="49"/>
  <c r="J32" i="49"/>
  <c r="I32" i="49"/>
  <c r="E32" i="49"/>
  <c r="D32" i="49"/>
  <c r="T31" i="49"/>
  <c r="S31" i="49"/>
  <c r="O31" i="49"/>
  <c r="N31" i="49"/>
  <c r="J31" i="49"/>
  <c r="I31" i="49"/>
  <c r="E31" i="49"/>
  <c r="D31" i="49"/>
  <c r="T30" i="49"/>
  <c r="S30" i="49"/>
  <c r="O30" i="49"/>
  <c r="N30" i="49"/>
  <c r="J30" i="49"/>
  <c r="I30" i="49"/>
  <c r="E30" i="49"/>
  <c r="D30" i="49"/>
  <c r="T29" i="49"/>
  <c r="S29" i="49"/>
  <c r="O29" i="49"/>
  <c r="N29" i="49"/>
  <c r="J29" i="49"/>
  <c r="I29" i="49"/>
  <c r="E29" i="49"/>
  <c r="D29" i="49"/>
  <c r="T28" i="49"/>
  <c r="S28" i="49"/>
  <c r="O28" i="49"/>
  <c r="N28" i="49"/>
  <c r="J28" i="49"/>
  <c r="I28" i="49"/>
  <c r="E28" i="49"/>
  <c r="D28" i="49"/>
  <c r="T27" i="49"/>
  <c r="S27" i="49"/>
  <c r="O27" i="49"/>
  <c r="N27" i="49"/>
  <c r="J27" i="49"/>
  <c r="I27" i="49"/>
  <c r="E27" i="49"/>
  <c r="D27" i="49"/>
  <c r="T26" i="49"/>
  <c r="S26" i="49"/>
  <c r="O26" i="49"/>
  <c r="N26" i="49"/>
  <c r="J26" i="49"/>
  <c r="I26" i="49"/>
  <c r="E26" i="49"/>
  <c r="D26" i="49"/>
  <c r="T25" i="49"/>
  <c r="S25" i="49"/>
  <c r="O25" i="49"/>
  <c r="N25" i="49"/>
  <c r="J25" i="49"/>
  <c r="I25" i="49"/>
  <c r="E25" i="49"/>
  <c r="D25" i="49"/>
  <c r="T24" i="49"/>
  <c r="S24" i="49"/>
  <c r="O24" i="49"/>
  <c r="N24" i="49"/>
  <c r="J24" i="49"/>
  <c r="I24" i="49"/>
  <c r="E24" i="49"/>
  <c r="D24" i="49"/>
  <c r="T23" i="49"/>
  <c r="S23" i="49"/>
  <c r="O23" i="49"/>
  <c r="N23" i="49"/>
  <c r="J23" i="49"/>
  <c r="I23" i="49"/>
  <c r="E23" i="49"/>
  <c r="D23" i="49"/>
  <c r="T22" i="49"/>
  <c r="S22" i="49"/>
  <c r="O22" i="49"/>
  <c r="N22" i="49"/>
  <c r="J22" i="49"/>
  <c r="I22" i="49"/>
  <c r="E22" i="49"/>
  <c r="D22" i="49"/>
  <c r="T21" i="49"/>
  <c r="S21" i="49"/>
  <c r="O21" i="49"/>
  <c r="N21" i="49"/>
  <c r="J21" i="49"/>
  <c r="I21" i="49"/>
  <c r="E21" i="49"/>
  <c r="D21" i="49"/>
  <c r="T20" i="49"/>
  <c r="S20" i="49"/>
  <c r="O20" i="49"/>
  <c r="N20" i="49"/>
  <c r="J20" i="49"/>
  <c r="I20" i="49"/>
  <c r="E20" i="49"/>
  <c r="D20" i="49"/>
  <c r="T19" i="49"/>
  <c r="S19" i="49"/>
  <c r="O19" i="49"/>
  <c r="N19" i="49"/>
  <c r="J19" i="49"/>
  <c r="I19" i="49"/>
  <c r="E19" i="49"/>
  <c r="D19" i="49"/>
  <c r="T18" i="49"/>
  <c r="S18" i="49"/>
  <c r="O18" i="49"/>
  <c r="N18" i="49"/>
  <c r="J18" i="49"/>
  <c r="I18" i="49"/>
  <c r="E18" i="49"/>
  <c r="D18" i="49"/>
  <c r="T17" i="49"/>
  <c r="S17" i="49"/>
  <c r="O17" i="49"/>
  <c r="N17" i="49"/>
  <c r="J17" i="49"/>
  <c r="I17" i="49"/>
  <c r="E17" i="49"/>
  <c r="D17" i="49"/>
  <c r="T16" i="49"/>
  <c r="S16" i="49"/>
  <c r="O16" i="49"/>
  <c r="N16" i="49"/>
  <c r="J16" i="49"/>
  <c r="I16" i="49"/>
  <c r="E16" i="49"/>
  <c r="D16" i="49"/>
  <c r="T15" i="49"/>
  <c r="S15" i="49"/>
  <c r="O15" i="49"/>
  <c r="N15" i="49"/>
  <c r="J15" i="49"/>
  <c r="I15" i="49"/>
  <c r="E15" i="49"/>
  <c r="D15" i="49"/>
  <c r="T14" i="49"/>
  <c r="S14" i="49"/>
  <c r="O14" i="49"/>
  <c r="N14" i="49"/>
  <c r="J14" i="49"/>
  <c r="I14" i="49"/>
  <c r="E14" i="49"/>
  <c r="D14" i="49"/>
  <c r="T13" i="49"/>
  <c r="S13" i="49"/>
  <c r="O13" i="49"/>
  <c r="N13" i="49"/>
  <c r="J13" i="49"/>
  <c r="I13" i="49"/>
  <c r="E13" i="49"/>
  <c r="D13" i="49"/>
  <c r="T12" i="49"/>
  <c r="S12" i="49"/>
  <c r="O12" i="49"/>
  <c r="N12" i="49"/>
  <c r="J12" i="49"/>
  <c r="I12" i="49"/>
  <c r="E12" i="49"/>
  <c r="D12" i="49"/>
  <c r="T11" i="49"/>
  <c r="S11" i="49"/>
  <c r="O11" i="49"/>
  <c r="N11" i="49"/>
  <c r="J11" i="49"/>
  <c r="I11" i="49"/>
  <c r="E11" i="49"/>
  <c r="D11" i="49"/>
  <c r="T10" i="49"/>
  <c r="S10" i="49"/>
  <c r="O10" i="49"/>
  <c r="N10" i="49"/>
  <c r="J10" i="49"/>
  <c r="I10" i="49"/>
  <c r="E10" i="49"/>
  <c r="D10" i="49"/>
  <c r="T35" i="49" l="1"/>
  <c r="T57" i="48"/>
  <c r="S57" i="48"/>
  <c r="O57" i="48"/>
  <c r="N57" i="48"/>
  <c r="J57" i="48"/>
  <c r="I57" i="48"/>
  <c r="E57" i="48"/>
  <c r="D57" i="48"/>
  <c r="T56" i="48"/>
  <c r="S56" i="48"/>
  <c r="O56" i="48"/>
  <c r="N56" i="48"/>
  <c r="J56" i="48"/>
  <c r="I56" i="48"/>
  <c r="E56" i="48"/>
  <c r="D56" i="48"/>
  <c r="T55" i="48"/>
  <c r="S55" i="48"/>
  <c r="O55" i="48"/>
  <c r="N55" i="48"/>
  <c r="J55" i="48"/>
  <c r="I55" i="48"/>
  <c r="E55" i="48"/>
  <c r="D55" i="48"/>
  <c r="T54" i="48"/>
  <c r="S54" i="48"/>
  <c r="O54" i="48"/>
  <c r="N54" i="48"/>
  <c r="J54" i="48"/>
  <c r="I54" i="48"/>
  <c r="E54" i="48"/>
  <c r="D54" i="48"/>
  <c r="T53" i="48"/>
  <c r="S53" i="48"/>
  <c r="O53" i="48"/>
  <c r="N53" i="48"/>
  <c r="J53" i="48"/>
  <c r="I53" i="48"/>
  <c r="E53" i="48"/>
  <c r="D53" i="48"/>
  <c r="T52" i="48"/>
  <c r="S52" i="48"/>
  <c r="O52" i="48"/>
  <c r="N52" i="48"/>
  <c r="J52" i="48"/>
  <c r="I52" i="48"/>
  <c r="E52" i="48"/>
  <c r="D52" i="48"/>
  <c r="T51" i="48"/>
  <c r="S51" i="48"/>
  <c r="O51" i="48"/>
  <c r="N51" i="48"/>
  <c r="J51" i="48"/>
  <c r="I51" i="48"/>
  <c r="E51" i="48"/>
  <c r="D51" i="48"/>
  <c r="T50" i="48"/>
  <c r="S50" i="48"/>
  <c r="O50" i="48"/>
  <c r="N50" i="48"/>
  <c r="J50" i="48"/>
  <c r="I50" i="48"/>
  <c r="E50" i="48"/>
  <c r="D50" i="48"/>
  <c r="T49" i="48"/>
  <c r="S49" i="48"/>
  <c r="O49" i="48"/>
  <c r="N49" i="48"/>
  <c r="J49" i="48"/>
  <c r="I49" i="48"/>
  <c r="E49" i="48"/>
  <c r="D49" i="48"/>
  <c r="T48" i="48"/>
  <c r="S48" i="48"/>
  <c r="O48" i="48"/>
  <c r="N48" i="48"/>
  <c r="J48" i="48"/>
  <c r="I48" i="48"/>
  <c r="E48" i="48"/>
  <c r="D48" i="48"/>
  <c r="T47" i="48"/>
  <c r="S47" i="48"/>
  <c r="O47" i="48"/>
  <c r="N47" i="48"/>
  <c r="J47" i="48"/>
  <c r="I47" i="48"/>
  <c r="E47" i="48"/>
  <c r="D47" i="48"/>
  <c r="T46" i="48"/>
  <c r="S46" i="48"/>
  <c r="O46" i="48"/>
  <c r="N46" i="48"/>
  <c r="J46" i="48"/>
  <c r="I46" i="48"/>
  <c r="E46" i="48"/>
  <c r="D46" i="48"/>
  <c r="T45" i="48"/>
  <c r="S45" i="48"/>
  <c r="O45" i="48"/>
  <c r="N45" i="48"/>
  <c r="J45" i="48"/>
  <c r="I45" i="48"/>
  <c r="E45" i="48"/>
  <c r="D45" i="48"/>
  <c r="T44" i="48"/>
  <c r="S44" i="48"/>
  <c r="O44" i="48"/>
  <c r="N44" i="48"/>
  <c r="J44" i="48"/>
  <c r="I44" i="48"/>
  <c r="E44" i="48"/>
  <c r="D44" i="48"/>
  <c r="T43" i="48"/>
  <c r="S43" i="48"/>
  <c r="O43" i="48"/>
  <c r="N43" i="48"/>
  <c r="J43" i="48"/>
  <c r="I43" i="48"/>
  <c r="E43" i="48"/>
  <c r="D43" i="48"/>
  <c r="T42" i="48"/>
  <c r="S42" i="48"/>
  <c r="O42" i="48"/>
  <c r="N42" i="48"/>
  <c r="J42" i="48"/>
  <c r="I42" i="48"/>
  <c r="E42" i="48"/>
  <c r="D42" i="48"/>
  <c r="T41" i="48"/>
  <c r="S41" i="48"/>
  <c r="O41" i="48"/>
  <c r="N41" i="48"/>
  <c r="I41" i="48"/>
  <c r="J41" i="48" s="1"/>
  <c r="E41" i="48"/>
  <c r="D41" i="48"/>
  <c r="T40" i="48"/>
  <c r="S40" i="48"/>
  <c r="O40" i="48"/>
  <c r="N40" i="48"/>
  <c r="I40" i="48"/>
  <c r="J40" i="48" s="1"/>
  <c r="E40" i="48"/>
  <c r="D40" i="48"/>
  <c r="S39" i="48"/>
  <c r="T39" i="48" s="1"/>
  <c r="O39" i="48"/>
  <c r="N39" i="48"/>
  <c r="I39" i="48"/>
  <c r="J39" i="48" s="1"/>
  <c r="E39" i="48"/>
  <c r="D39" i="48"/>
  <c r="S38" i="48"/>
  <c r="T38" i="48" s="1"/>
  <c r="O38" i="48"/>
  <c r="N38" i="48"/>
  <c r="I38" i="48"/>
  <c r="J38" i="48" s="1"/>
  <c r="E38" i="48"/>
  <c r="D38" i="48"/>
  <c r="S37" i="48"/>
  <c r="T37" i="48" s="1"/>
  <c r="O37" i="48"/>
  <c r="N37" i="48"/>
  <c r="I37" i="48"/>
  <c r="J37" i="48" s="1"/>
  <c r="E37" i="48"/>
  <c r="D37" i="48"/>
  <c r="S36" i="48"/>
  <c r="T36" i="48" s="1"/>
  <c r="O36" i="48"/>
  <c r="N36" i="48"/>
  <c r="I36" i="48"/>
  <c r="J36" i="48" s="1"/>
  <c r="E36" i="48"/>
  <c r="D36" i="48"/>
  <c r="S35" i="48"/>
  <c r="T35" i="48" s="1"/>
  <c r="O35" i="48"/>
  <c r="N35" i="48"/>
  <c r="I35" i="48"/>
  <c r="J35" i="48" s="1"/>
  <c r="E35" i="48"/>
  <c r="D35" i="48"/>
  <c r="S34" i="48"/>
  <c r="T34" i="48" s="1"/>
  <c r="O34" i="48"/>
  <c r="N34" i="48"/>
  <c r="I34" i="48"/>
  <c r="J34" i="48" s="1"/>
  <c r="E34" i="48"/>
  <c r="D34" i="48"/>
  <c r="S33" i="48"/>
  <c r="T33" i="48" s="1"/>
  <c r="O33" i="48"/>
  <c r="N33" i="48"/>
  <c r="I33" i="48"/>
  <c r="J33" i="48" s="1"/>
  <c r="E33" i="48"/>
  <c r="D33" i="48"/>
  <c r="S32" i="48"/>
  <c r="T32" i="48" s="1"/>
  <c r="O32" i="48"/>
  <c r="N32" i="48"/>
  <c r="I32" i="48"/>
  <c r="J32" i="48" s="1"/>
  <c r="E32" i="48"/>
  <c r="D32" i="48"/>
  <c r="S31" i="48"/>
  <c r="T31" i="48" s="1"/>
  <c r="O31" i="48"/>
  <c r="N31" i="48"/>
  <c r="I31" i="48"/>
  <c r="J31" i="48" s="1"/>
  <c r="E31" i="48"/>
  <c r="D31" i="48"/>
  <c r="S30" i="48"/>
  <c r="T30" i="48" s="1"/>
  <c r="O30" i="48"/>
  <c r="N30" i="48"/>
  <c r="I30" i="48"/>
  <c r="J30" i="48" s="1"/>
  <c r="E30" i="48"/>
  <c r="D30" i="48"/>
  <c r="S29" i="48"/>
  <c r="T29" i="48" s="1"/>
  <c r="O29" i="48"/>
  <c r="N29" i="48"/>
  <c r="I29" i="48"/>
  <c r="J29" i="48" s="1"/>
  <c r="E29" i="48"/>
  <c r="D29" i="48"/>
  <c r="S28" i="48"/>
  <c r="T28" i="48" s="1"/>
  <c r="O28" i="48"/>
  <c r="N28" i="48"/>
  <c r="I28" i="48"/>
  <c r="J28" i="48" s="1"/>
  <c r="E28" i="48"/>
  <c r="D28" i="48"/>
  <c r="S27" i="48"/>
  <c r="T27" i="48" s="1"/>
  <c r="O27" i="48"/>
  <c r="N27" i="48"/>
  <c r="I27" i="48"/>
  <c r="J27" i="48" s="1"/>
  <c r="E27" i="48"/>
  <c r="D27" i="48"/>
  <c r="S26" i="48"/>
  <c r="T26" i="48" s="1"/>
  <c r="O26" i="48"/>
  <c r="N26" i="48"/>
  <c r="I26" i="48"/>
  <c r="J26" i="48" s="1"/>
  <c r="E26" i="48"/>
  <c r="D26" i="48"/>
  <c r="S25" i="48"/>
  <c r="T25" i="48" s="1"/>
  <c r="O25" i="48"/>
  <c r="N25" i="48"/>
  <c r="I25" i="48"/>
  <c r="J25" i="48" s="1"/>
  <c r="E25" i="48"/>
  <c r="D25" i="48"/>
  <c r="S24" i="48"/>
  <c r="T24" i="48" s="1"/>
  <c r="O24" i="48"/>
  <c r="N24" i="48"/>
  <c r="I24" i="48"/>
  <c r="J24" i="48" s="1"/>
  <c r="E24" i="48"/>
  <c r="D24" i="48"/>
  <c r="S23" i="48"/>
  <c r="T23" i="48" s="1"/>
  <c r="O23" i="48"/>
  <c r="N23" i="48"/>
  <c r="I23" i="48"/>
  <c r="J23" i="48" s="1"/>
  <c r="E23" i="48"/>
  <c r="D23" i="48"/>
  <c r="S22" i="48"/>
  <c r="T22" i="48" s="1"/>
  <c r="O22" i="48"/>
  <c r="N22" i="48"/>
  <c r="I22" i="48"/>
  <c r="J22" i="48" s="1"/>
  <c r="E22" i="48"/>
  <c r="D22" i="48"/>
  <c r="S21" i="48"/>
  <c r="T21" i="48" s="1"/>
  <c r="O21" i="48"/>
  <c r="N21" i="48"/>
  <c r="I21" i="48"/>
  <c r="J21" i="48" s="1"/>
  <c r="E21" i="48"/>
  <c r="D21" i="48"/>
  <c r="S20" i="48"/>
  <c r="T20" i="48" s="1"/>
  <c r="O20" i="48"/>
  <c r="N20" i="48"/>
  <c r="I20" i="48"/>
  <c r="J20" i="48" s="1"/>
  <c r="E20" i="48"/>
  <c r="D20" i="48"/>
  <c r="S19" i="48"/>
  <c r="T19" i="48" s="1"/>
  <c r="O19" i="48"/>
  <c r="N19" i="48"/>
  <c r="I19" i="48"/>
  <c r="J19" i="48" s="1"/>
  <c r="E19" i="48"/>
  <c r="D19" i="48"/>
  <c r="S18" i="48"/>
  <c r="T18" i="48" s="1"/>
  <c r="O18" i="48"/>
  <c r="N18" i="48"/>
  <c r="I18" i="48"/>
  <c r="J18" i="48" s="1"/>
  <c r="E18" i="48"/>
  <c r="D18" i="48"/>
  <c r="S17" i="48"/>
  <c r="T17" i="48" s="1"/>
  <c r="O17" i="48"/>
  <c r="N17" i="48"/>
  <c r="I17" i="48"/>
  <c r="J17" i="48" s="1"/>
  <c r="E17" i="48"/>
  <c r="D17" i="48"/>
  <c r="S16" i="48"/>
  <c r="T16" i="48" s="1"/>
  <c r="O16" i="48"/>
  <c r="N16" i="48"/>
  <c r="I16" i="48"/>
  <c r="J16" i="48" s="1"/>
  <c r="E16" i="48"/>
  <c r="D16" i="48"/>
  <c r="S15" i="48"/>
  <c r="T15" i="48" s="1"/>
  <c r="O15" i="48"/>
  <c r="N15" i="48"/>
  <c r="I15" i="48"/>
  <c r="J15" i="48" s="1"/>
  <c r="E15" i="48"/>
  <c r="D15" i="48"/>
  <c r="S14" i="48"/>
  <c r="T14" i="48" s="1"/>
  <c r="O14" i="48"/>
  <c r="N14" i="48"/>
  <c r="I14" i="48"/>
  <c r="J14" i="48" s="1"/>
  <c r="E14" i="48"/>
  <c r="D14" i="48"/>
  <c r="S13" i="48"/>
  <c r="T13" i="48" s="1"/>
  <c r="O13" i="48"/>
  <c r="N13" i="48"/>
  <c r="I13" i="48"/>
  <c r="J13" i="48" s="1"/>
  <c r="E13" i="48"/>
  <c r="D13" i="48"/>
  <c r="S12" i="48"/>
  <c r="T12" i="48" s="1"/>
  <c r="O12" i="48"/>
  <c r="N12" i="48"/>
  <c r="I12" i="48"/>
  <c r="J12" i="48" s="1"/>
  <c r="E12" i="48"/>
  <c r="D12" i="48"/>
  <c r="S11" i="48"/>
  <c r="T11" i="48" s="1"/>
  <c r="O11" i="48"/>
  <c r="N11" i="48"/>
  <c r="I11" i="48"/>
  <c r="J11" i="48" s="1"/>
  <c r="E11" i="48"/>
  <c r="D11" i="48"/>
  <c r="S10" i="48"/>
  <c r="T10" i="48" s="1"/>
  <c r="O10" i="48"/>
  <c r="N10" i="48"/>
  <c r="I10" i="48"/>
  <c r="J10" i="48" s="1"/>
  <c r="E10" i="48"/>
  <c r="D10" i="48"/>
  <c r="T59" i="48" l="1"/>
  <c r="N57" i="47" l="1"/>
  <c r="O57" i="47" s="1"/>
  <c r="I57" i="47"/>
  <c r="J57" i="47" s="1"/>
  <c r="D57" i="47"/>
  <c r="E57" i="47" s="1"/>
  <c r="N56" i="47"/>
  <c r="O56" i="47" s="1"/>
  <c r="I56" i="47"/>
  <c r="J56" i="47" s="1"/>
  <c r="D56" i="47"/>
  <c r="E56" i="47" s="1"/>
  <c r="N55" i="47"/>
  <c r="O55" i="47" s="1"/>
  <c r="I55" i="47"/>
  <c r="J55" i="47" s="1"/>
  <c r="D55" i="47"/>
  <c r="E55" i="47" s="1"/>
  <c r="N54" i="47"/>
  <c r="O54" i="47" s="1"/>
  <c r="I54" i="47"/>
  <c r="J54" i="47" s="1"/>
  <c r="D54" i="47"/>
  <c r="E54" i="47" s="1"/>
  <c r="N53" i="47"/>
  <c r="O53" i="47" s="1"/>
  <c r="I53" i="47"/>
  <c r="J53" i="47" s="1"/>
  <c r="D53" i="47"/>
  <c r="E53" i="47" s="1"/>
  <c r="N52" i="47"/>
  <c r="O52" i="47" s="1"/>
  <c r="I52" i="47"/>
  <c r="J52" i="47" s="1"/>
  <c r="D52" i="47"/>
  <c r="E52" i="47" s="1"/>
  <c r="N51" i="47"/>
  <c r="O51" i="47" s="1"/>
  <c r="I51" i="47"/>
  <c r="J51" i="47" s="1"/>
  <c r="D51" i="47"/>
  <c r="E51" i="47" s="1"/>
  <c r="N50" i="47"/>
  <c r="O50" i="47" s="1"/>
  <c r="I50" i="47"/>
  <c r="J50" i="47" s="1"/>
  <c r="D50" i="47"/>
  <c r="E50" i="47" s="1"/>
  <c r="N49" i="47"/>
  <c r="O49" i="47" s="1"/>
  <c r="I49" i="47"/>
  <c r="J49" i="47" s="1"/>
  <c r="D49" i="47"/>
  <c r="E49" i="47" s="1"/>
  <c r="N48" i="47"/>
  <c r="O48" i="47" s="1"/>
  <c r="I48" i="47"/>
  <c r="J48" i="47" s="1"/>
  <c r="D48" i="47"/>
  <c r="E48" i="47" s="1"/>
  <c r="N47" i="47"/>
  <c r="O47" i="47" s="1"/>
  <c r="I47" i="47"/>
  <c r="J47" i="47" s="1"/>
  <c r="D47" i="47"/>
  <c r="E47" i="47" s="1"/>
  <c r="N46" i="47"/>
  <c r="O46" i="47" s="1"/>
  <c r="I46" i="47"/>
  <c r="J46" i="47" s="1"/>
  <c r="D46" i="47"/>
  <c r="E46" i="47" s="1"/>
  <c r="N45" i="47"/>
  <c r="O45" i="47" s="1"/>
  <c r="I45" i="47"/>
  <c r="J45" i="47" s="1"/>
  <c r="D45" i="47"/>
  <c r="E45" i="47" s="1"/>
  <c r="N44" i="47"/>
  <c r="O44" i="47" s="1"/>
  <c r="I44" i="47"/>
  <c r="J44" i="47" s="1"/>
  <c r="D44" i="47"/>
  <c r="E44" i="47" s="1"/>
  <c r="N43" i="47"/>
  <c r="O43" i="47" s="1"/>
  <c r="I43" i="47"/>
  <c r="J43" i="47" s="1"/>
  <c r="D43" i="47"/>
  <c r="E43" i="47" s="1"/>
  <c r="N42" i="47"/>
  <c r="O42" i="47" s="1"/>
  <c r="I42" i="47"/>
  <c r="J42" i="47" s="1"/>
  <c r="D42" i="47"/>
  <c r="E42" i="47" s="1"/>
  <c r="N41" i="47"/>
  <c r="O41" i="47" s="1"/>
  <c r="I41" i="47"/>
  <c r="J41" i="47" s="1"/>
  <c r="D41" i="47"/>
  <c r="E41" i="47" s="1"/>
  <c r="N40" i="47"/>
  <c r="O40" i="47" s="1"/>
  <c r="I40" i="47"/>
  <c r="J40" i="47" s="1"/>
  <c r="D40" i="47"/>
  <c r="E40" i="47" s="1"/>
  <c r="N39" i="47"/>
  <c r="O39" i="47" s="1"/>
  <c r="I39" i="47"/>
  <c r="J39" i="47" s="1"/>
  <c r="D39" i="47"/>
  <c r="E39" i="47" s="1"/>
  <c r="N38" i="47"/>
  <c r="O38" i="47" s="1"/>
  <c r="I38" i="47"/>
  <c r="J38" i="47" s="1"/>
  <c r="D38" i="47"/>
  <c r="E38" i="47" s="1"/>
  <c r="N37" i="47"/>
  <c r="O37" i="47" s="1"/>
  <c r="I37" i="47"/>
  <c r="J37" i="47" s="1"/>
  <c r="D37" i="47"/>
  <c r="E37" i="47" s="1"/>
  <c r="N36" i="47"/>
  <c r="O36" i="47" s="1"/>
  <c r="I36" i="47"/>
  <c r="J36" i="47" s="1"/>
  <c r="D36" i="47"/>
  <c r="E36" i="47" s="1"/>
  <c r="O35" i="47"/>
  <c r="N35" i="47"/>
  <c r="J35" i="47"/>
  <c r="I35" i="47"/>
  <c r="E35" i="47"/>
  <c r="D35" i="47"/>
  <c r="O34" i="47"/>
  <c r="N34" i="47"/>
  <c r="J34" i="47"/>
  <c r="I34" i="47"/>
  <c r="E34" i="47"/>
  <c r="D34" i="47"/>
  <c r="T33" i="47"/>
  <c r="S33" i="47"/>
  <c r="O33" i="47"/>
  <c r="N33" i="47"/>
  <c r="J33" i="47"/>
  <c r="I33" i="47"/>
  <c r="E33" i="47"/>
  <c r="D33" i="47"/>
  <c r="T32" i="47"/>
  <c r="S32" i="47"/>
  <c r="O32" i="47"/>
  <c r="N32" i="47"/>
  <c r="J32" i="47"/>
  <c r="I32" i="47"/>
  <c r="E32" i="47"/>
  <c r="D32" i="47"/>
  <c r="T31" i="47"/>
  <c r="S31" i="47"/>
  <c r="O31" i="47"/>
  <c r="N31" i="47"/>
  <c r="J31" i="47"/>
  <c r="I31" i="47"/>
  <c r="E31" i="47"/>
  <c r="D31" i="47"/>
  <c r="T30" i="47"/>
  <c r="S30" i="47"/>
  <c r="O30" i="47"/>
  <c r="N30" i="47"/>
  <c r="J30" i="47"/>
  <c r="I30" i="47"/>
  <c r="E30" i="47"/>
  <c r="D30" i="47"/>
  <c r="T29" i="47"/>
  <c r="S29" i="47"/>
  <c r="O29" i="47"/>
  <c r="N29" i="47"/>
  <c r="J29" i="47"/>
  <c r="I29" i="47"/>
  <c r="E29" i="47"/>
  <c r="D29" i="47"/>
  <c r="T28" i="47"/>
  <c r="S28" i="47"/>
  <c r="O28" i="47"/>
  <c r="N28" i="47"/>
  <c r="J28" i="47"/>
  <c r="I28" i="47"/>
  <c r="E28" i="47"/>
  <c r="D28" i="47"/>
  <c r="T27" i="47"/>
  <c r="S27" i="47"/>
  <c r="O27" i="47"/>
  <c r="N27" i="47"/>
  <c r="J27" i="47"/>
  <c r="I27" i="47"/>
  <c r="E27" i="47"/>
  <c r="D27" i="47"/>
  <c r="T26" i="47"/>
  <c r="S26" i="47"/>
  <c r="O26" i="47"/>
  <c r="N26" i="47"/>
  <c r="J26" i="47"/>
  <c r="I26" i="47"/>
  <c r="E26" i="47"/>
  <c r="D26" i="47"/>
  <c r="T25" i="47"/>
  <c r="S25" i="47"/>
  <c r="O25" i="47"/>
  <c r="N25" i="47"/>
  <c r="J25" i="47"/>
  <c r="I25" i="47"/>
  <c r="E25" i="47"/>
  <c r="D25" i="47"/>
  <c r="T24" i="47"/>
  <c r="S24" i="47"/>
  <c r="O24" i="47"/>
  <c r="N24" i="47"/>
  <c r="J24" i="47"/>
  <c r="I24" i="47"/>
  <c r="E24" i="47"/>
  <c r="D24" i="47"/>
  <c r="T23" i="47"/>
  <c r="S23" i="47"/>
  <c r="O23" i="47"/>
  <c r="N23" i="47"/>
  <c r="J23" i="47"/>
  <c r="I23" i="47"/>
  <c r="E23" i="47"/>
  <c r="D23" i="47"/>
  <c r="T22" i="47"/>
  <c r="S22" i="47"/>
  <c r="O22" i="47"/>
  <c r="N22" i="47"/>
  <c r="J22" i="47"/>
  <c r="I22" i="47"/>
  <c r="E22" i="47"/>
  <c r="D22" i="47"/>
  <c r="T21" i="47"/>
  <c r="S21" i="47"/>
  <c r="O21" i="47"/>
  <c r="N21" i="47"/>
  <c r="J21" i="47"/>
  <c r="I21" i="47"/>
  <c r="E21" i="47"/>
  <c r="D21" i="47"/>
  <c r="T20" i="47"/>
  <c r="S20" i="47"/>
  <c r="O20" i="47"/>
  <c r="N20" i="47"/>
  <c r="J20" i="47"/>
  <c r="I20" i="47"/>
  <c r="E20" i="47"/>
  <c r="D20" i="47"/>
  <c r="T19" i="47"/>
  <c r="S19" i="47"/>
  <c r="O19" i="47"/>
  <c r="N19" i="47"/>
  <c r="J19" i="47"/>
  <c r="I19" i="47"/>
  <c r="E19" i="47"/>
  <c r="D19" i="47"/>
  <c r="T18" i="47"/>
  <c r="S18" i="47"/>
  <c r="O18" i="47"/>
  <c r="N18" i="47"/>
  <c r="J18" i="47"/>
  <c r="I18" i="47"/>
  <c r="E18" i="47"/>
  <c r="D18" i="47"/>
  <c r="T17" i="47"/>
  <c r="S17" i="47"/>
  <c r="O17" i="47"/>
  <c r="N17" i="47"/>
  <c r="J17" i="47"/>
  <c r="I17" i="47"/>
  <c r="E17" i="47"/>
  <c r="D17" i="47"/>
  <c r="T16" i="47"/>
  <c r="S16" i="47"/>
  <c r="O16" i="47"/>
  <c r="N16" i="47"/>
  <c r="J16" i="47"/>
  <c r="I16" i="47"/>
  <c r="E16" i="47"/>
  <c r="D16" i="47"/>
  <c r="T15" i="47"/>
  <c r="S15" i="47"/>
  <c r="O15" i="47"/>
  <c r="N15" i="47"/>
  <c r="J15" i="47"/>
  <c r="I15" i="47"/>
  <c r="E15" i="47"/>
  <c r="D15" i="47"/>
  <c r="T14" i="47"/>
  <c r="S14" i="47"/>
  <c r="O14" i="47"/>
  <c r="N14" i="47"/>
  <c r="J14" i="47"/>
  <c r="I14" i="47"/>
  <c r="E14" i="47"/>
  <c r="D14" i="47"/>
  <c r="S13" i="47"/>
  <c r="T13" i="47" s="1"/>
  <c r="O13" i="47"/>
  <c r="N13" i="47"/>
  <c r="J13" i="47"/>
  <c r="I13" i="47"/>
  <c r="E13" i="47"/>
  <c r="D13" i="47"/>
  <c r="S12" i="47"/>
  <c r="T12" i="47" s="1"/>
  <c r="O12" i="47"/>
  <c r="N12" i="47"/>
  <c r="I12" i="47"/>
  <c r="J12" i="47" s="1"/>
  <c r="E12" i="47"/>
  <c r="D12" i="47"/>
  <c r="S11" i="47"/>
  <c r="T11" i="47" s="1"/>
  <c r="O11" i="47"/>
  <c r="N11" i="47"/>
  <c r="I11" i="47"/>
  <c r="J11" i="47" s="1"/>
  <c r="E11" i="47"/>
  <c r="D11" i="47"/>
  <c r="S10" i="47"/>
  <c r="T10" i="47" s="1"/>
  <c r="O10" i="47"/>
  <c r="N10" i="47"/>
  <c r="I10" i="47"/>
  <c r="J10" i="47" s="1"/>
  <c r="E10" i="47"/>
  <c r="D10" i="47"/>
  <c r="T35" i="47" l="1"/>
  <c r="N57" i="46" l="1"/>
  <c r="O57" i="46" s="1"/>
  <c r="I57" i="46"/>
  <c r="J57" i="46" s="1"/>
  <c r="D57" i="46"/>
  <c r="E57" i="46" s="1"/>
  <c r="N56" i="46"/>
  <c r="O56" i="46" s="1"/>
  <c r="I56" i="46"/>
  <c r="J56" i="46" s="1"/>
  <c r="D56" i="46"/>
  <c r="E56" i="46" s="1"/>
  <c r="N55" i="46"/>
  <c r="O55" i="46" s="1"/>
  <c r="I55" i="46"/>
  <c r="J55" i="46" s="1"/>
  <c r="D55" i="46"/>
  <c r="E55" i="46" s="1"/>
  <c r="N54" i="46"/>
  <c r="O54" i="46" s="1"/>
  <c r="I54" i="46"/>
  <c r="J54" i="46" s="1"/>
  <c r="D54" i="46"/>
  <c r="E54" i="46" s="1"/>
  <c r="N53" i="46"/>
  <c r="O53" i="46" s="1"/>
  <c r="I53" i="46"/>
  <c r="J53" i="46" s="1"/>
  <c r="D53" i="46"/>
  <c r="E53" i="46" s="1"/>
  <c r="N52" i="46"/>
  <c r="O52" i="46" s="1"/>
  <c r="I52" i="46"/>
  <c r="J52" i="46" s="1"/>
  <c r="D52" i="46"/>
  <c r="E52" i="46" s="1"/>
  <c r="N51" i="46"/>
  <c r="O51" i="46" s="1"/>
  <c r="I51" i="46"/>
  <c r="J51" i="46" s="1"/>
  <c r="D51" i="46"/>
  <c r="E51" i="46" s="1"/>
  <c r="N50" i="46"/>
  <c r="O50" i="46" s="1"/>
  <c r="I50" i="46"/>
  <c r="J50" i="46" s="1"/>
  <c r="D50" i="46"/>
  <c r="E50" i="46" s="1"/>
  <c r="N49" i="46"/>
  <c r="O49" i="46" s="1"/>
  <c r="I49" i="46"/>
  <c r="J49" i="46" s="1"/>
  <c r="D49" i="46"/>
  <c r="E49" i="46" s="1"/>
  <c r="N48" i="46"/>
  <c r="O48" i="46" s="1"/>
  <c r="I48" i="46"/>
  <c r="J48" i="46" s="1"/>
  <c r="D48" i="46"/>
  <c r="E48" i="46" s="1"/>
  <c r="N47" i="46"/>
  <c r="O47" i="46" s="1"/>
  <c r="I47" i="46"/>
  <c r="J47" i="46" s="1"/>
  <c r="D47" i="46"/>
  <c r="E47" i="46" s="1"/>
  <c r="N46" i="46"/>
  <c r="O46" i="46" s="1"/>
  <c r="I46" i="46"/>
  <c r="J46" i="46" s="1"/>
  <c r="D46" i="46"/>
  <c r="E46" i="46" s="1"/>
  <c r="N45" i="46"/>
  <c r="O45" i="46" s="1"/>
  <c r="I45" i="46"/>
  <c r="J45" i="46" s="1"/>
  <c r="D45" i="46"/>
  <c r="E45" i="46" s="1"/>
  <c r="N44" i="46"/>
  <c r="O44" i="46" s="1"/>
  <c r="I44" i="46"/>
  <c r="J44" i="46" s="1"/>
  <c r="D44" i="46"/>
  <c r="E44" i="46" s="1"/>
  <c r="N43" i="46"/>
  <c r="O43" i="46" s="1"/>
  <c r="I43" i="46"/>
  <c r="J43" i="46" s="1"/>
  <c r="D43" i="46"/>
  <c r="E43" i="46" s="1"/>
  <c r="N42" i="46"/>
  <c r="O42" i="46" s="1"/>
  <c r="I42" i="46"/>
  <c r="J42" i="46" s="1"/>
  <c r="D42" i="46"/>
  <c r="E42" i="46" s="1"/>
  <c r="N41" i="46"/>
  <c r="O41" i="46" s="1"/>
  <c r="I41" i="46"/>
  <c r="J41" i="46" s="1"/>
  <c r="D41" i="46"/>
  <c r="E41" i="46" s="1"/>
  <c r="N40" i="46"/>
  <c r="O40" i="46" s="1"/>
  <c r="I40" i="46"/>
  <c r="J40" i="46" s="1"/>
  <c r="D40" i="46"/>
  <c r="E40" i="46" s="1"/>
  <c r="N39" i="46"/>
  <c r="O39" i="46" s="1"/>
  <c r="I39" i="46"/>
  <c r="J39" i="46" s="1"/>
  <c r="D39" i="46"/>
  <c r="E39" i="46" s="1"/>
  <c r="N38" i="46"/>
  <c r="O38" i="46" s="1"/>
  <c r="I38" i="46"/>
  <c r="J38" i="46" s="1"/>
  <c r="D38" i="46"/>
  <c r="E38" i="46" s="1"/>
  <c r="N37" i="46"/>
  <c r="O37" i="46" s="1"/>
  <c r="I37" i="46"/>
  <c r="J37" i="46" s="1"/>
  <c r="D37" i="46"/>
  <c r="E37" i="46" s="1"/>
  <c r="N36" i="46"/>
  <c r="O36" i="46" s="1"/>
  <c r="I36" i="46"/>
  <c r="J36" i="46" s="1"/>
  <c r="D36" i="46"/>
  <c r="E36" i="46" s="1"/>
  <c r="O35" i="46"/>
  <c r="N35" i="46"/>
  <c r="J35" i="46"/>
  <c r="I35" i="46"/>
  <c r="E35" i="46"/>
  <c r="D35" i="46"/>
  <c r="O34" i="46"/>
  <c r="N34" i="46"/>
  <c r="J34" i="46"/>
  <c r="I34" i="46"/>
  <c r="E34" i="46"/>
  <c r="D34" i="46"/>
  <c r="T33" i="46"/>
  <c r="S33" i="46"/>
  <c r="O33" i="46"/>
  <c r="N33" i="46"/>
  <c r="J33" i="46"/>
  <c r="I33" i="46"/>
  <c r="E33" i="46"/>
  <c r="D33" i="46"/>
  <c r="T32" i="46"/>
  <c r="S32" i="46"/>
  <c r="O32" i="46"/>
  <c r="N32" i="46"/>
  <c r="J32" i="46"/>
  <c r="I32" i="46"/>
  <c r="E32" i="46"/>
  <c r="D32" i="46"/>
  <c r="T31" i="46"/>
  <c r="S31" i="46"/>
  <c r="O31" i="46"/>
  <c r="N31" i="46"/>
  <c r="J31" i="46"/>
  <c r="I31" i="46"/>
  <c r="E31" i="46"/>
  <c r="D31" i="46"/>
  <c r="T30" i="46"/>
  <c r="S30" i="46"/>
  <c r="O30" i="46"/>
  <c r="N30" i="46"/>
  <c r="J30" i="46"/>
  <c r="I30" i="46"/>
  <c r="E30" i="46"/>
  <c r="D30" i="46"/>
  <c r="T29" i="46"/>
  <c r="S29" i="46"/>
  <c r="O29" i="46"/>
  <c r="N29" i="46"/>
  <c r="J29" i="46"/>
  <c r="I29" i="46"/>
  <c r="E29" i="46"/>
  <c r="D29" i="46"/>
  <c r="T28" i="46"/>
  <c r="S28" i="46"/>
  <c r="O28" i="46"/>
  <c r="N28" i="46"/>
  <c r="J28" i="46"/>
  <c r="I28" i="46"/>
  <c r="E28" i="46"/>
  <c r="D28" i="46"/>
  <c r="T27" i="46"/>
  <c r="S27" i="46"/>
  <c r="O27" i="46"/>
  <c r="N27" i="46"/>
  <c r="J27" i="46"/>
  <c r="I27" i="46"/>
  <c r="E27" i="46"/>
  <c r="D27" i="46"/>
  <c r="T26" i="46"/>
  <c r="S26" i="46"/>
  <c r="O26" i="46"/>
  <c r="N26" i="46"/>
  <c r="J26" i="46"/>
  <c r="I26" i="46"/>
  <c r="E26" i="46"/>
  <c r="D26" i="46"/>
  <c r="T25" i="46"/>
  <c r="S25" i="46"/>
  <c r="O25" i="46"/>
  <c r="N25" i="46"/>
  <c r="J25" i="46"/>
  <c r="I25" i="46"/>
  <c r="E25" i="46"/>
  <c r="D25" i="46"/>
  <c r="T24" i="46"/>
  <c r="S24" i="46"/>
  <c r="O24" i="46"/>
  <c r="N24" i="46"/>
  <c r="J24" i="46"/>
  <c r="I24" i="46"/>
  <c r="E24" i="46"/>
  <c r="D24" i="46"/>
  <c r="T23" i="46"/>
  <c r="S23" i="46"/>
  <c r="O23" i="46"/>
  <c r="N23" i="46"/>
  <c r="J23" i="46"/>
  <c r="I23" i="46"/>
  <c r="E23" i="46"/>
  <c r="D23" i="46"/>
  <c r="T22" i="46"/>
  <c r="S22" i="46"/>
  <c r="O22" i="46"/>
  <c r="N22" i="46"/>
  <c r="J22" i="46"/>
  <c r="I22" i="46"/>
  <c r="E22" i="46"/>
  <c r="D22" i="46"/>
  <c r="T21" i="46"/>
  <c r="S21" i="46"/>
  <c r="O21" i="46"/>
  <c r="N21" i="46"/>
  <c r="J21" i="46"/>
  <c r="I21" i="46"/>
  <c r="E21" i="46"/>
  <c r="D21" i="46"/>
  <c r="T20" i="46"/>
  <c r="S20" i="46"/>
  <c r="O20" i="46"/>
  <c r="N20" i="46"/>
  <c r="J20" i="46"/>
  <c r="I20" i="46"/>
  <c r="E20" i="46"/>
  <c r="D20" i="46"/>
  <c r="T19" i="46"/>
  <c r="S19" i="46"/>
  <c r="O19" i="46"/>
  <c r="N19" i="46"/>
  <c r="J19" i="46"/>
  <c r="I19" i="46"/>
  <c r="E19" i="46"/>
  <c r="D19" i="46"/>
  <c r="T18" i="46"/>
  <c r="S18" i="46"/>
  <c r="O18" i="46"/>
  <c r="N18" i="46"/>
  <c r="J18" i="46"/>
  <c r="I18" i="46"/>
  <c r="E18" i="46"/>
  <c r="D18" i="46"/>
  <c r="T17" i="46"/>
  <c r="S17" i="46"/>
  <c r="O17" i="46"/>
  <c r="N17" i="46"/>
  <c r="J17" i="46"/>
  <c r="I17" i="46"/>
  <c r="E17" i="46"/>
  <c r="D17" i="46"/>
  <c r="T16" i="46"/>
  <c r="S16" i="46"/>
  <c r="O16" i="46"/>
  <c r="N16" i="46"/>
  <c r="J16" i="46"/>
  <c r="I16" i="46"/>
  <c r="E16" i="46"/>
  <c r="D16" i="46"/>
  <c r="T15" i="46"/>
  <c r="S15" i="46"/>
  <c r="O15" i="46"/>
  <c r="N15" i="46"/>
  <c r="J15" i="46"/>
  <c r="I15" i="46"/>
  <c r="E15" i="46"/>
  <c r="D15" i="46"/>
  <c r="T14" i="46"/>
  <c r="S14" i="46"/>
  <c r="O14" i="46"/>
  <c r="N14" i="46"/>
  <c r="J14" i="46"/>
  <c r="I14" i="46"/>
  <c r="E14" i="46"/>
  <c r="D14" i="46"/>
  <c r="T13" i="46"/>
  <c r="S13" i="46"/>
  <c r="O13" i="46"/>
  <c r="N13" i="46"/>
  <c r="J13" i="46"/>
  <c r="I13" i="46"/>
  <c r="E13" i="46"/>
  <c r="D13" i="46"/>
  <c r="T12" i="46"/>
  <c r="S12" i="46"/>
  <c r="O12" i="46"/>
  <c r="N12" i="46"/>
  <c r="J12" i="46"/>
  <c r="I12" i="46"/>
  <c r="E12" i="46"/>
  <c r="D12" i="46"/>
  <c r="T11" i="46"/>
  <c r="S11" i="46"/>
  <c r="O11" i="46"/>
  <c r="N11" i="46"/>
  <c r="J11" i="46"/>
  <c r="I11" i="46"/>
  <c r="E11" i="46"/>
  <c r="D11" i="46"/>
  <c r="T10" i="46"/>
  <c r="S10" i="46"/>
  <c r="O10" i="46"/>
  <c r="N10" i="46"/>
  <c r="I10" i="46"/>
  <c r="J10" i="46" s="1"/>
  <c r="E10" i="46"/>
  <c r="T35" i="46" s="1"/>
  <c r="D10" i="46"/>
  <c r="N57" i="45" l="1"/>
  <c r="O57" i="45" s="1"/>
  <c r="I57" i="45"/>
  <c r="J57" i="45" s="1"/>
  <c r="D57" i="45"/>
  <c r="E57" i="45" s="1"/>
  <c r="N56" i="45"/>
  <c r="O56" i="45" s="1"/>
  <c r="I56" i="45"/>
  <c r="J56" i="45" s="1"/>
  <c r="D56" i="45"/>
  <c r="E56" i="45" s="1"/>
  <c r="N55" i="45"/>
  <c r="O55" i="45" s="1"/>
  <c r="I55" i="45"/>
  <c r="J55" i="45" s="1"/>
  <c r="D55" i="45"/>
  <c r="E55" i="45" s="1"/>
  <c r="N54" i="45"/>
  <c r="O54" i="45" s="1"/>
  <c r="I54" i="45"/>
  <c r="J54" i="45" s="1"/>
  <c r="D54" i="45"/>
  <c r="E54" i="45" s="1"/>
  <c r="N53" i="45"/>
  <c r="O53" i="45" s="1"/>
  <c r="I53" i="45"/>
  <c r="J53" i="45" s="1"/>
  <c r="D53" i="45"/>
  <c r="E53" i="45" s="1"/>
  <c r="N52" i="45"/>
  <c r="O52" i="45" s="1"/>
  <c r="I52" i="45"/>
  <c r="J52" i="45" s="1"/>
  <c r="D52" i="45"/>
  <c r="E52" i="45" s="1"/>
  <c r="N51" i="45"/>
  <c r="O51" i="45" s="1"/>
  <c r="I51" i="45"/>
  <c r="J51" i="45" s="1"/>
  <c r="D51" i="45"/>
  <c r="E51" i="45" s="1"/>
  <c r="N50" i="45"/>
  <c r="O50" i="45" s="1"/>
  <c r="I50" i="45"/>
  <c r="J50" i="45" s="1"/>
  <c r="D50" i="45"/>
  <c r="E50" i="45" s="1"/>
  <c r="N49" i="45"/>
  <c r="O49" i="45" s="1"/>
  <c r="I49" i="45"/>
  <c r="J49" i="45" s="1"/>
  <c r="D49" i="45"/>
  <c r="E49" i="45" s="1"/>
  <c r="N48" i="45"/>
  <c r="O48" i="45" s="1"/>
  <c r="I48" i="45"/>
  <c r="J48" i="45" s="1"/>
  <c r="D48" i="45"/>
  <c r="E48" i="45" s="1"/>
  <c r="N47" i="45"/>
  <c r="O47" i="45" s="1"/>
  <c r="I47" i="45"/>
  <c r="J47" i="45" s="1"/>
  <c r="D47" i="45"/>
  <c r="E47" i="45" s="1"/>
  <c r="N46" i="45"/>
  <c r="O46" i="45" s="1"/>
  <c r="I46" i="45"/>
  <c r="J46" i="45" s="1"/>
  <c r="D46" i="45"/>
  <c r="E46" i="45" s="1"/>
  <c r="N45" i="45"/>
  <c r="O45" i="45" s="1"/>
  <c r="I45" i="45"/>
  <c r="J45" i="45" s="1"/>
  <c r="D45" i="45"/>
  <c r="E45" i="45" s="1"/>
  <c r="N44" i="45"/>
  <c r="O44" i="45" s="1"/>
  <c r="I44" i="45"/>
  <c r="J44" i="45" s="1"/>
  <c r="D44" i="45"/>
  <c r="E44" i="45" s="1"/>
  <c r="N43" i="45"/>
  <c r="O43" i="45" s="1"/>
  <c r="I43" i="45"/>
  <c r="J43" i="45" s="1"/>
  <c r="D43" i="45"/>
  <c r="E43" i="45" s="1"/>
  <c r="N42" i="45"/>
  <c r="O42" i="45" s="1"/>
  <c r="I42" i="45"/>
  <c r="J42" i="45" s="1"/>
  <c r="D42" i="45"/>
  <c r="E42" i="45" s="1"/>
  <c r="N41" i="45"/>
  <c r="O41" i="45" s="1"/>
  <c r="I41" i="45"/>
  <c r="J41" i="45" s="1"/>
  <c r="D41" i="45"/>
  <c r="E41" i="45" s="1"/>
  <c r="N40" i="45"/>
  <c r="O40" i="45" s="1"/>
  <c r="I40" i="45"/>
  <c r="J40" i="45" s="1"/>
  <c r="D40" i="45"/>
  <c r="E40" i="45" s="1"/>
  <c r="N39" i="45"/>
  <c r="O39" i="45" s="1"/>
  <c r="I39" i="45"/>
  <c r="J39" i="45" s="1"/>
  <c r="D39" i="45"/>
  <c r="E39" i="45" s="1"/>
  <c r="N38" i="45"/>
  <c r="O38" i="45" s="1"/>
  <c r="I38" i="45"/>
  <c r="J38" i="45" s="1"/>
  <c r="D38" i="45"/>
  <c r="E38" i="45" s="1"/>
  <c r="N37" i="45"/>
  <c r="O37" i="45" s="1"/>
  <c r="I37" i="45"/>
  <c r="J37" i="45" s="1"/>
  <c r="D37" i="45"/>
  <c r="E37" i="45" s="1"/>
  <c r="N36" i="45"/>
  <c r="O36" i="45" s="1"/>
  <c r="I36" i="45"/>
  <c r="J36" i="45" s="1"/>
  <c r="D36" i="45"/>
  <c r="E36" i="45" s="1"/>
  <c r="O35" i="45"/>
  <c r="N35" i="45"/>
  <c r="J35" i="45"/>
  <c r="I35" i="45"/>
  <c r="E35" i="45"/>
  <c r="D35" i="45"/>
  <c r="O34" i="45"/>
  <c r="N34" i="45"/>
  <c r="J34" i="45"/>
  <c r="I34" i="45"/>
  <c r="E34" i="45"/>
  <c r="D34" i="45"/>
  <c r="T33" i="45"/>
  <c r="S33" i="45"/>
  <c r="O33" i="45"/>
  <c r="N33" i="45"/>
  <c r="J33" i="45"/>
  <c r="I33" i="45"/>
  <c r="E33" i="45"/>
  <c r="D33" i="45"/>
  <c r="T32" i="45"/>
  <c r="S32" i="45"/>
  <c r="O32" i="45"/>
  <c r="N32" i="45"/>
  <c r="J32" i="45"/>
  <c r="I32" i="45"/>
  <c r="E32" i="45"/>
  <c r="D32" i="45"/>
  <c r="T31" i="45"/>
  <c r="S31" i="45"/>
  <c r="O31" i="45"/>
  <c r="N31" i="45"/>
  <c r="J31" i="45"/>
  <c r="I31" i="45"/>
  <c r="E31" i="45"/>
  <c r="D31" i="45"/>
  <c r="T30" i="45"/>
  <c r="S30" i="45"/>
  <c r="O30" i="45"/>
  <c r="N30" i="45"/>
  <c r="J30" i="45"/>
  <c r="I30" i="45"/>
  <c r="E30" i="45"/>
  <c r="D30" i="45"/>
  <c r="T29" i="45"/>
  <c r="S29" i="45"/>
  <c r="O29" i="45"/>
  <c r="N29" i="45"/>
  <c r="J29" i="45"/>
  <c r="I29" i="45"/>
  <c r="E29" i="45"/>
  <c r="D29" i="45"/>
  <c r="T28" i="45"/>
  <c r="S28" i="45"/>
  <c r="O28" i="45"/>
  <c r="N28" i="45"/>
  <c r="J28" i="45"/>
  <c r="I28" i="45"/>
  <c r="E28" i="45"/>
  <c r="D28" i="45"/>
  <c r="T27" i="45"/>
  <c r="S27" i="45"/>
  <c r="O27" i="45"/>
  <c r="N27" i="45"/>
  <c r="J27" i="45"/>
  <c r="I27" i="45"/>
  <c r="E27" i="45"/>
  <c r="D27" i="45"/>
  <c r="T26" i="45"/>
  <c r="S26" i="45"/>
  <c r="O26" i="45"/>
  <c r="N26" i="45"/>
  <c r="J26" i="45"/>
  <c r="I26" i="45"/>
  <c r="E26" i="45"/>
  <c r="D26" i="45"/>
  <c r="T25" i="45"/>
  <c r="S25" i="45"/>
  <c r="O25" i="45"/>
  <c r="N25" i="45"/>
  <c r="J25" i="45"/>
  <c r="I25" i="45"/>
  <c r="E25" i="45"/>
  <c r="D25" i="45"/>
  <c r="T24" i="45"/>
  <c r="S24" i="45"/>
  <c r="O24" i="45"/>
  <c r="N24" i="45"/>
  <c r="J24" i="45"/>
  <c r="I24" i="45"/>
  <c r="E24" i="45"/>
  <c r="D24" i="45"/>
  <c r="T23" i="45"/>
  <c r="S23" i="45"/>
  <c r="O23" i="45"/>
  <c r="N23" i="45"/>
  <c r="J23" i="45"/>
  <c r="I23" i="45"/>
  <c r="E23" i="45"/>
  <c r="D23" i="45"/>
  <c r="T22" i="45"/>
  <c r="S22" i="45"/>
  <c r="O22" i="45"/>
  <c r="N22" i="45"/>
  <c r="J22" i="45"/>
  <c r="I22" i="45"/>
  <c r="E22" i="45"/>
  <c r="D22" i="45"/>
  <c r="T21" i="45"/>
  <c r="S21" i="45"/>
  <c r="O21" i="45"/>
  <c r="N21" i="45"/>
  <c r="J21" i="45"/>
  <c r="I21" i="45"/>
  <c r="E21" i="45"/>
  <c r="D21" i="45"/>
  <c r="T20" i="45"/>
  <c r="S20" i="45"/>
  <c r="O20" i="45"/>
  <c r="N20" i="45"/>
  <c r="J20" i="45"/>
  <c r="I20" i="45"/>
  <c r="E20" i="45"/>
  <c r="D20" i="45"/>
  <c r="T19" i="45"/>
  <c r="S19" i="45"/>
  <c r="O19" i="45"/>
  <c r="N19" i="45"/>
  <c r="J19" i="45"/>
  <c r="I19" i="45"/>
  <c r="E19" i="45"/>
  <c r="D19" i="45"/>
  <c r="T18" i="45"/>
  <c r="S18" i="45"/>
  <c r="O18" i="45"/>
  <c r="N18" i="45"/>
  <c r="J18" i="45"/>
  <c r="I18" i="45"/>
  <c r="E18" i="45"/>
  <c r="D18" i="45"/>
  <c r="T17" i="45"/>
  <c r="S17" i="45"/>
  <c r="O17" i="45"/>
  <c r="N17" i="45"/>
  <c r="J17" i="45"/>
  <c r="I17" i="45"/>
  <c r="E17" i="45"/>
  <c r="D17" i="45"/>
  <c r="T16" i="45"/>
  <c r="S16" i="45"/>
  <c r="O16" i="45"/>
  <c r="N16" i="45"/>
  <c r="J16" i="45"/>
  <c r="I16" i="45"/>
  <c r="E16" i="45"/>
  <c r="D16" i="45"/>
  <c r="T15" i="45"/>
  <c r="S15" i="45"/>
  <c r="O15" i="45"/>
  <c r="N15" i="45"/>
  <c r="J15" i="45"/>
  <c r="I15" i="45"/>
  <c r="E15" i="45"/>
  <c r="D15" i="45"/>
  <c r="T14" i="45"/>
  <c r="S14" i="45"/>
  <c r="O14" i="45"/>
  <c r="N14" i="45"/>
  <c r="J14" i="45"/>
  <c r="I14" i="45"/>
  <c r="E14" i="45"/>
  <c r="D14" i="45"/>
  <c r="T13" i="45"/>
  <c r="S13" i="45"/>
  <c r="O13" i="45"/>
  <c r="N13" i="45"/>
  <c r="J13" i="45"/>
  <c r="I13" i="45"/>
  <c r="E13" i="45"/>
  <c r="D13" i="45"/>
  <c r="T12" i="45"/>
  <c r="S12" i="45"/>
  <c r="O12" i="45"/>
  <c r="N12" i="45"/>
  <c r="J12" i="45"/>
  <c r="I12" i="45"/>
  <c r="T11" i="45"/>
  <c r="S11" i="45"/>
  <c r="O11" i="45"/>
  <c r="N11" i="45"/>
  <c r="J11" i="45"/>
  <c r="I11" i="45"/>
  <c r="T10" i="45"/>
  <c r="S10" i="45"/>
  <c r="O10" i="45"/>
  <c r="N10" i="45"/>
  <c r="J10" i="45"/>
  <c r="I10" i="45"/>
  <c r="T35" i="45" l="1"/>
  <c r="O57" i="44" l="1"/>
  <c r="N57" i="44"/>
  <c r="I57" i="44"/>
  <c r="J57" i="44" s="1"/>
  <c r="E57" i="44"/>
  <c r="D57" i="44"/>
  <c r="N56" i="44"/>
  <c r="O56" i="44" s="1"/>
  <c r="J56" i="44"/>
  <c r="I56" i="44"/>
  <c r="D56" i="44"/>
  <c r="E56" i="44" s="1"/>
  <c r="O55" i="44"/>
  <c r="N55" i="44"/>
  <c r="I55" i="44"/>
  <c r="J55" i="44" s="1"/>
  <c r="E55" i="44"/>
  <c r="D55" i="44"/>
  <c r="N54" i="44"/>
  <c r="O54" i="44" s="1"/>
  <c r="J54" i="44"/>
  <c r="I54" i="44"/>
  <c r="D54" i="44"/>
  <c r="E54" i="44" s="1"/>
  <c r="O53" i="44"/>
  <c r="N53" i="44"/>
  <c r="I53" i="44"/>
  <c r="J53" i="44" s="1"/>
  <c r="E53" i="44"/>
  <c r="D53" i="44"/>
  <c r="N52" i="44"/>
  <c r="O52" i="44" s="1"/>
  <c r="J52" i="44"/>
  <c r="I52" i="44"/>
  <c r="D52" i="44"/>
  <c r="E52" i="44" s="1"/>
  <c r="O51" i="44"/>
  <c r="N51" i="44"/>
  <c r="I51" i="44"/>
  <c r="J51" i="44" s="1"/>
  <c r="E51" i="44"/>
  <c r="D51" i="44"/>
  <c r="N50" i="44"/>
  <c r="O50" i="44" s="1"/>
  <c r="J50" i="44"/>
  <c r="I50" i="44"/>
  <c r="D50" i="44"/>
  <c r="E50" i="44" s="1"/>
  <c r="O49" i="44"/>
  <c r="N49" i="44"/>
  <c r="I49" i="44"/>
  <c r="J49" i="44" s="1"/>
  <c r="E49" i="44"/>
  <c r="D49" i="44"/>
  <c r="N48" i="44"/>
  <c r="O48" i="44" s="1"/>
  <c r="J48" i="44"/>
  <c r="I48" i="44"/>
  <c r="D48" i="44"/>
  <c r="E48" i="44" s="1"/>
  <c r="O47" i="44"/>
  <c r="N47" i="44"/>
  <c r="I47" i="44"/>
  <c r="J47" i="44" s="1"/>
  <c r="E47" i="44"/>
  <c r="D47" i="44"/>
  <c r="N46" i="44"/>
  <c r="O46" i="44" s="1"/>
  <c r="J46" i="44"/>
  <c r="I46" i="44"/>
  <c r="D46" i="44"/>
  <c r="E46" i="44" s="1"/>
  <c r="O45" i="44"/>
  <c r="N45" i="44"/>
  <c r="I45" i="44"/>
  <c r="J45" i="44" s="1"/>
  <c r="E45" i="44"/>
  <c r="D45" i="44"/>
  <c r="N44" i="44"/>
  <c r="O44" i="44" s="1"/>
  <c r="I44" i="44"/>
  <c r="J44" i="44" s="1"/>
  <c r="D44" i="44"/>
  <c r="E44" i="44" s="1"/>
  <c r="O43" i="44"/>
  <c r="N43" i="44"/>
  <c r="I43" i="44"/>
  <c r="J43" i="44" s="1"/>
  <c r="D43" i="44"/>
  <c r="E43" i="44" s="1"/>
  <c r="N42" i="44"/>
  <c r="O42" i="44" s="1"/>
  <c r="I42" i="44"/>
  <c r="J42" i="44" s="1"/>
  <c r="D42" i="44"/>
  <c r="E42" i="44" s="1"/>
  <c r="N41" i="44"/>
  <c r="O41" i="44" s="1"/>
  <c r="I41" i="44"/>
  <c r="J41" i="44" s="1"/>
  <c r="D41" i="44"/>
  <c r="E41" i="44" s="1"/>
  <c r="N40" i="44"/>
  <c r="O40" i="44" s="1"/>
  <c r="I40" i="44"/>
  <c r="J40" i="44" s="1"/>
  <c r="D40" i="44"/>
  <c r="E40" i="44" s="1"/>
  <c r="N39" i="44"/>
  <c r="O39" i="44" s="1"/>
  <c r="I39" i="44"/>
  <c r="J39" i="44" s="1"/>
  <c r="D39" i="44"/>
  <c r="E39" i="44" s="1"/>
  <c r="N38" i="44"/>
  <c r="O38" i="44" s="1"/>
  <c r="I38" i="44"/>
  <c r="J38" i="44" s="1"/>
  <c r="D38" i="44"/>
  <c r="E38" i="44" s="1"/>
  <c r="N37" i="44"/>
  <c r="O37" i="44" s="1"/>
  <c r="I37" i="44"/>
  <c r="J37" i="44" s="1"/>
  <c r="D37" i="44"/>
  <c r="E37" i="44" s="1"/>
  <c r="N36" i="44"/>
  <c r="O36" i="44" s="1"/>
  <c r="I36" i="44"/>
  <c r="J36" i="44" s="1"/>
  <c r="D36" i="44"/>
  <c r="E36" i="44" s="1"/>
  <c r="O35" i="44"/>
  <c r="N35" i="44"/>
  <c r="J35" i="44"/>
  <c r="I35" i="44"/>
  <c r="E35" i="44"/>
  <c r="D35" i="44"/>
  <c r="O34" i="44"/>
  <c r="N34" i="44"/>
  <c r="J34" i="44"/>
  <c r="I34" i="44"/>
  <c r="E34" i="44"/>
  <c r="D34" i="44"/>
  <c r="T33" i="44"/>
  <c r="S33" i="44"/>
  <c r="O33" i="44"/>
  <c r="N33" i="44"/>
  <c r="J33" i="44"/>
  <c r="I33" i="44"/>
  <c r="E33" i="44"/>
  <c r="D33" i="44"/>
  <c r="T32" i="44"/>
  <c r="S32" i="44"/>
  <c r="O32" i="44"/>
  <c r="N32" i="44"/>
  <c r="J32" i="44"/>
  <c r="I32" i="44"/>
  <c r="E32" i="44"/>
  <c r="D32" i="44"/>
  <c r="T31" i="44"/>
  <c r="S31" i="44"/>
  <c r="O31" i="44"/>
  <c r="N31" i="44"/>
  <c r="J31" i="44"/>
  <c r="I31" i="44"/>
  <c r="E31" i="44"/>
  <c r="D31" i="44"/>
  <c r="T30" i="44"/>
  <c r="S30" i="44"/>
  <c r="O30" i="44"/>
  <c r="N30" i="44"/>
  <c r="J30" i="44"/>
  <c r="I30" i="44"/>
  <c r="E30" i="44"/>
  <c r="D30" i="44"/>
  <c r="T29" i="44"/>
  <c r="S29" i="44"/>
  <c r="O29" i="44"/>
  <c r="N29" i="44"/>
  <c r="J29" i="44"/>
  <c r="I29" i="44"/>
  <c r="E29" i="44"/>
  <c r="D29" i="44"/>
  <c r="T28" i="44"/>
  <c r="S28" i="44"/>
  <c r="O28" i="44"/>
  <c r="N28" i="44"/>
  <c r="J28" i="44"/>
  <c r="I28" i="44"/>
  <c r="E28" i="44"/>
  <c r="D28" i="44"/>
  <c r="T27" i="44"/>
  <c r="S27" i="44"/>
  <c r="O27" i="44"/>
  <c r="N27" i="44"/>
  <c r="J27" i="44"/>
  <c r="I27" i="44"/>
  <c r="E27" i="44"/>
  <c r="D27" i="44"/>
  <c r="T26" i="44"/>
  <c r="S26" i="44"/>
  <c r="O26" i="44"/>
  <c r="N26" i="44"/>
  <c r="J26" i="44"/>
  <c r="I26" i="44"/>
  <c r="E26" i="44"/>
  <c r="D26" i="44"/>
  <c r="T25" i="44"/>
  <c r="S25" i="44"/>
  <c r="O25" i="44"/>
  <c r="N25" i="44"/>
  <c r="J25" i="44"/>
  <c r="I25" i="44"/>
  <c r="E25" i="44"/>
  <c r="D25" i="44"/>
  <c r="T24" i="44"/>
  <c r="S24" i="44"/>
  <c r="O24" i="44"/>
  <c r="N24" i="44"/>
  <c r="J24" i="44"/>
  <c r="I24" i="44"/>
  <c r="E24" i="44"/>
  <c r="D24" i="44"/>
  <c r="T23" i="44"/>
  <c r="S23" i="44"/>
  <c r="O23" i="44"/>
  <c r="N23" i="44"/>
  <c r="J23" i="44"/>
  <c r="I23" i="44"/>
  <c r="E23" i="44"/>
  <c r="D23" i="44"/>
  <c r="T22" i="44"/>
  <c r="S22" i="44"/>
  <c r="O22" i="44"/>
  <c r="N22" i="44"/>
  <c r="J22" i="44"/>
  <c r="I22" i="44"/>
  <c r="E22" i="44"/>
  <c r="D22" i="44"/>
  <c r="T21" i="44"/>
  <c r="S21" i="44"/>
  <c r="O21" i="44"/>
  <c r="N21" i="44"/>
  <c r="J21" i="44"/>
  <c r="I21" i="44"/>
  <c r="E21" i="44"/>
  <c r="D21" i="44"/>
  <c r="T20" i="44"/>
  <c r="S20" i="44"/>
  <c r="O20" i="44"/>
  <c r="N20" i="44"/>
  <c r="J20" i="44"/>
  <c r="I20" i="44"/>
  <c r="E20" i="44"/>
  <c r="D20" i="44"/>
  <c r="T19" i="44"/>
  <c r="S19" i="44"/>
  <c r="O19" i="44"/>
  <c r="N19" i="44"/>
  <c r="J19" i="44"/>
  <c r="I19" i="44"/>
  <c r="E19" i="44"/>
  <c r="D19" i="44"/>
  <c r="T18" i="44"/>
  <c r="S18" i="44"/>
  <c r="O18" i="44"/>
  <c r="N18" i="44"/>
  <c r="J18" i="44"/>
  <c r="I18" i="44"/>
  <c r="E18" i="44"/>
  <c r="D18" i="44"/>
  <c r="T17" i="44"/>
  <c r="S17" i="44"/>
  <c r="O17" i="44"/>
  <c r="N17" i="44"/>
  <c r="J17" i="44"/>
  <c r="I17" i="44"/>
  <c r="E17" i="44"/>
  <c r="D17" i="44"/>
  <c r="T16" i="44"/>
  <c r="S16" i="44"/>
  <c r="O16" i="44"/>
  <c r="N16" i="44"/>
  <c r="J16" i="44"/>
  <c r="I16" i="44"/>
  <c r="E16" i="44"/>
  <c r="D16" i="44"/>
  <c r="S15" i="44"/>
  <c r="T15" i="44" s="1"/>
  <c r="O15" i="44"/>
  <c r="N15" i="44"/>
  <c r="I15" i="44"/>
  <c r="J15" i="44" s="1"/>
  <c r="E15" i="44"/>
  <c r="D15" i="44"/>
  <c r="S14" i="44"/>
  <c r="T14" i="44" s="1"/>
  <c r="O14" i="44"/>
  <c r="N14" i="44"/>
  <c r="I14" i="44"/>
  <c r="J14" i="44" s="1"/>
  <c r="E14" i="44"/>
  <c r="D14" i="44"/>
  <c r="S13" i="44"/>
  <c r="T13" i="44" s="1"/>
  <c r="O13" i="44"/>
  <c r="N13" i="44"/>
  <c r="I13" i="44"/>
  <c r="J13" i="44" s="1"/>
  <c r="E13" i="44"/>
  <c r="D13" i="44"/>
  <c r="S12" i="44"/>
  <c r="T12" i="44" s="1"/>
  <c r="O12" i="44"/>
  <c r="N12" i="44"/>
  <c r="I12" i="44"/>
  <c r="J12" i="44" s="1"/>
  <c r="E12" i="44"/>
  <c r="D12" i="44"/>
  <c r="S11" i="44"/>
  <c r="T11" i="44" s="1"/>
  <c r="O11" i="44"/>
  <c r="N11" i="44"/>
  <c r="I11" i="44"/>
  <c r="J11" i="44" s="1"/>
  <c r="E11" i="44"/>
  <c r="D11" i="44"/>
  <c r="S10" i="44"/>
  <c r="T10" i="44" s="1"/>
  <c r="O10" i="44"/>
  <c r="N10" i="44"/>
  <c r="I10" i="44"/>
  <c r="J10" i="44" s="1"/>
  <c r="E10" i="44"/>
  <c r="D10" i="44"/>
  <c r="T35" i="44" l="1"/>
  <c r="N57" i="43"/>
  <c r="O57" i="43" s="1"/>
  <c r="I57" i="43"/>
  <c r="J57" i="43" s="1"/>
  <c r="D57" i="43"/>
  <c r="E57" i="43" s="1"/>
  <c r="N56" i="43"/>
  <c r="O56" i="43" s="1"/>
  <c r="I56" i="43"/>
  <c r="J56" i="43" s="1"/>
  <c r="D56" i="43"/>
  <c r="E56" i="43" s="1"/>
  <c r="N55" i="43"/>
  <c r="O55" i="43" s="1"/>
  <c r="I55" i="43"/>
  <c r="J55" i="43" s="1"/>
  <c r="D55" i="43"/>
  <c r="E55" i="43" s="1"/>
  <c r="O54" i="43"/>
  <c r="N54" i="43"/>
  <c r="I54" i="43"/>
  <c r="J54" i="43" s="1"/>
  <c r="D54" i="43"/>
  <c r="E54" i="43" s="1"/>
  <c r="N53" i="43"/>
  <c r="O53" i="43" s="1"/>
  <c r="I53" i="43"/>
  <c r="J53" i="43" s="1"/>
  <c r="D53" i="43"/>
  <c r="E53" i="43" s="1"/>
  <c r="N52" i="43"/>
  <c r="O52" i="43" s="1"/>
  <c r="I52" i="43"/>
  <c r="J52" i="43" s="1"/>
  <c r="E52" i="43"/>
  <c r="D52" i="43"/>
  <c r="N51" i="43"/>
  <c r="O51" i="43" s="1"/>
  <c r="I51" i="43"/>
  <c r="J51" i="43" s="1"/>
  <c r="D51" i="43"/>
  <c r="E51" i="43" s="1"/>
  <c r="N50" i="43"/>
  <c r="O50" i="43" s="1"/>
  <c r="I50" i="43"/>
  <c r="J50" i="43" s="1"/>
  <c r="D50" i="43"/>
  <c r="E50" i="43" s="1"/>
  <c r="N49" i="43"/>
  <c r="O49" i="43" s="1"/>
  <c r="J49" i="43"/>
  <c r="I49" i="43"/>
  <c r="D49" i="43"/>
  <c r="E49" i="43" s="1"/>
  <c r="N48" i="43"/>
  <c r="O48" i="43" s="1"/>
  <c r="I48" i="43"/>
  <c r="J48" i="43" s="1"/>
  <c r="D48" i="43"/>
  <c r="E48" i="43" s="1"/>
  <c r="N47" i="43"/>
  <c r="O47" i="43" s="1"/>
  <c r="I47" i="43"/>
  <c r="J47" i="43" s="1"/>
  <c r="D47" i="43"/>
  <c r="E47" i="43" s="1"/>
  <c r="O46" i="43"/>
  <c r="N46" i="43"/>
  <c r="I46" i="43"/>
  <c r="J46" i="43" s="1"/>
  <c r="D46" i="43"/>
  <c r="E46" i="43" s="1"/>
  <c r="N45" i="43"/>
  <c r="O45" i="43" s="1"/>
  <c r="I45" i="43"/>
  <c r="J45" i="43" s="1"/>
  <c r="D45" i="43"/>
  <c r="E45" i="43" s="1"/>
  <c r="N44" i="43"/>
  <c r="O44" i="43" s="1"/>
  <c r="I44" i="43"/>
  <c r="J44" i="43" s="1"/>
  <c r="E44" i="43"/>
  <c r="D44" i="43"/>
  <c r="N43" i="43"/>
  <c r="O43" i="43" s="1"/>
  <c r="I43" i="43"/>
  <c r="J43" i="43" s="1"/>
  <c r="D43" i="43"/>
  <c r="E43" i="43" s="1"/>
  <c r="N42" i="43"/>
  <c r="O42" i="43" s="1"/>
  <c r="I42" i="43"/>
  <c r="J42" i="43" s="1"/>
  <c r="D42" i="43"/>
  <c r="E42" i="43" s="1"/>
  <c r="N41" i="43"/>
  <c r="O41" i="43" s="1"/>
  <c r="J41" i="43"/>
  <c r="I41" i="43"/>
  <c r="D41" i="43"/>
  <c r="E41" i="43" s="1"/>
  <c r="N40" i="43"/>
  <c r="O40" i="43" s="1"/>
  <c r="I40" i="43"/>
  <c r="J40" i="43" s="1"/>
  <c r="D40" i="43"/>
  <c r="E40" i="43" s="1"/>
  <c r="N39" i="43"/>
  <c r="O39" i="43" s="1"/>
  <c r="I39" i="43"/>
  <c r="J39" i="43" s="1"/>
  <c r="D39" i="43"/>
  <c r="E39" i="43" s="1"/>
  <c r="O38" i="43"/>
  <c r="N38" i="43"/>
  <c r="I38" i="43"/>
  <c r="J38" i="43" s="1"/>
  <c r="D38" i="43"/>
  <c r="E38" i="43" s="1"/>
  <c r="N37" i="43"/>
  <c r="O37" i="43" s="1"/>
  <c r="I37" i="43"/>
  <c r="J37" i="43" s="1"/>
  <c r="D37" i="43"/>
  <c r="E37" i="43" s="1"/>
  <c r="N36" i="43"/>
  <c r="O36" i="43" s="1"/>
  <c r="I36" i="43"/>
  <c r="J36" i="43" s="1"/>
  <c r="E36" i="43"/>
  <c r="D36" i="43"/>
  <c r="N35" i="43"/>
  <c r="O35" i="43" s="1"/>
  <c r="J35" i="43"/>
  <c r="I35" i="43"/>
  <c r="D35" i="43"/>
  <c r="E35" i="43" s="1"/>
  <c r="O34" i="43"/>
  <c r="N34" i="43"/>
  <c r="I34" i="43"/>
  <c r="J34" i="43" s="1"/>
  <c r="E34" i="43"/>
  <c r="D34" i="43"/>
  <c r="S33" i="43"/>
  <c r="T33" i="43" s="1"/>
  <c r="O33" i="43"/>
  <c r="N33" i="43"/>
  <c r="I33" i="43"/>
  <c r="J33" i="43" s="1"/>
  <c r="E33" i="43"/>
  <c r="D33" i="43"/>
  <c r="S32" i="43"/>
  <c r="T32" i="43" s="1"/>
  <c r="O32" i="43"/>
  <c r="N32" i="43"/>
  <c r="I32" i="43"/>
  <c r="J32" i="43" s="1"/>
  <c r="E32" i="43"/>
  <c r="D32" i="43"/>
  <c r="S31" i="43"/>
  <c r="T31" i="43" s="1"/>
  <c r="O31" i="43"/>
  <c r="N31" i="43"/>
  <c r="I31" i="43"/>
  <c r="J31" i="43" s="1"/>
  <c r="E31" i="43"/>
  <c r="D31" i="43"/>
  <c r="S30" i="43"/>
  <c r="T30" i="43" s="1"/>
  <c r="O30" i="43"/>
  <c r="N30" i="43"/>
  <c r="I30" i="43"/>
  <c r="J30" i="43" s="1"/>
  <c r="E30" i="43"/>
  <c r="D30" i="43"/>
  <c r="S29" i="43"/>
  <c r="T29" i="43" s="1"/>
  <c r="O29" i="43"/>
  <c r="N29" i="43"/>
  <c r="I29" i="43"/>
  <c r="J29" i="43" s="1"/>
  <c r="E29" i="43"/>
  <c r="D29" i="43"/>
  <c r="S28" i="43"/>
  <c r="T28" i="43" s="1"/>
  <c r="O28" i="43"/>
  <c r="N28" i="43"/>
  <c r="I28" i="43"/>
  <c r="J28" i="43" s="1"/>
  <c r="E28" i="43"/>
  <c r="D28" i="43"/>
  <c r="S27" i="43"/>
  <c r="T27" i="43" s="1"/>
  <c r="O27" i="43"/>
  <c r="N27" i="43"/>
  <c r="I27" i="43"/>
  <c r="J27" i="43" s="1"/>
  <c r="E27" i="43"/>
  <c r="D27" i="43"/>
  <c r="S26" i="43"/>
  <c r="T26" i="43" s="1"/>
  <c r="O26" i="43"/>
  <c r="N26" i="43"/>
  <c r="I26" i="43"/>
  <c r="J26" i="43" s="1"/>
  <c r="E26" i="43"/>
  <c r="D26" i="43"/>
  <c r="S25" i="43"/>
  <c r="T25" i="43" s="1"/>
  <c r="O25" i="43"/>
  <c r="N25" i="43"/>
  <c r="I25" i="43"/>
  <c r="J25" i="43" s="1"/>
  <c r="E25" i="43"/>
  <c r="D25" i="43"/>
  <c r="S24" i="43"/>
  <c r="T24" i="43" s="1"/>
  <c r="O24" i="43"/>
  <c r="N24" i="43"/>
  <c r="I24" i="43"/>
  <c r="J24" i="43" s="1"/>
  <c r="E24" i="43"/>
  <c r="D24" i="43"/>
  <c r="S23" i="43"/>
  <c r="T23" i="43" s="1"/>
  <c r="O23" i="43"/>
  <c r="N23" i="43"/>
  <c r="I23" i="43"/>
  <c r="J23" i="43" s="1"/>
  <c r="E23" i="43"/>
  <c r="D23" i="43"/>
  <c r="S22" i="43"/>
  <c r="T22" i="43" s="1"/>
  <c r="O22" i="43"/>
  <c r="N22" i="43"/>
  <c r="I22" i="43"/>
  <c r="J22" i="43" s="1"/>
  <c r="E22" i="43"/>
  <c r="D22" i="43"/>
  <c r="S21" i="43"/>
  <c r="T21" i="43" s="1"/>
  <c r="O21" i="43"/>
  <c r="N21" i="43"/>
  <c r="I21" i="43"/>
  <c r="J21" i="43" s="1"/>
  <c r="E21" i="43"/>
  <c r="D21" i="43"/>
  <c r="S20" i="43"/>
  <c r="T20" i="43" s="1"/>
  <c r="O20" i="43"/>
  <c r="N20" i="43"/>
  <c r="D20" i="43"/>
  <c r="E20" i="43" s="1"/>
  <c r="T19" i="43"/>
  <c r="S19" i="43"/>
  <c r="N19" i="43"/>
  <c r="O19" i="43" s="1"/>
  <c r="E19" i="43"/>
  <c r="D19" i="43"/>
  <c r="S18" i="43"/>
  <c r="T18" i="43" s="1"/>
  <c r="O18" i="43"/>
  <c r="N18" i="43"/>
  <c r="D18" i="43"/>
  <c r="E18" i="43" s="1"/>
  <c r="T17" i="43"/>
  <c r="S17" i="43"/>
  <c r="N17" i="43"/>
  <c r="O17" i="43" s="1"/>
  <c r="E17" i="43"/>
  <c r="D17" i="43"/>
  <c r="S16" i="43"/>
  <c r="T16" i="43" s="1"/>
  <c r="O16" i="43"/>
  <c r="N16" i="43"/>
  <c r="I16" i="43"/>
  <c r="J16" i="43" s="1"/>
  <c r="E16" i="43"/>
  <c r="D16" i="43"/>
  <c r="S15" i="43"/>
  <c r="T15" i="43" s="1"/>
  <c r="O15" i="43"/>
  <c r="N15" i="43"/>
  <c r="I15" i="43"/>
  <c r="J15" i="43" s="1"/>
  <c r="E15" i="43"/>
  <c r="D15" i="43"/>
  <c r="S14" i="43"/>
  <c r="T14" i="43" s="1"/>
  <c r="O14" i="43"/>
  <c r="N14" i="43"/>
  <c r="I14" i="43"/>
  <c r="J14" i="43" s="1"/>
  <c r="E14" i="43"/>
  <c r="D14" i="43"/>
  <c r="S13" i="43"/>
  <c r="T13" i="43" s="1"/>
  <c r="O13" i="43"/>
  <c r="N13" i="43"/>
  <c r="I13" i="43"/>
  <c r="J13" i="43" s="1"/>
  <c r="E13" i="43"/>
  <c r="D13" i="43"/>
  <c r="S12" i="43"/>
  <c r="T12" i="43" s="1"/>
  <c r="O12" i="43"/>
  <c r="N12" i="43"/>
  <c r="I12" i="43"/>
  <c r="J12" i="43" s="1"/>
  <c r="E12" i="43"/>
  <c r="D12" i="43"/>
  <c r="S11" i="43"/>
  <c r="T11" i="43" s="1"/>
  <c r="O11" i="43"/>
  <c r="N11" i="43"/>
  <c r="I11" i="43"/>
  <c r="J11" i="43" s="1"/>
  <c r="E11" i="43"/>
  <c r="D11" i="43"/>
  <c r="S10" i="43"/>
  <c r="T10" i="43" s="1"/>
  <c r="O10" i="43"/>
  <c r="N10" i="43"/>
  <c r="I10" i="43"/>
  <c r="J10" i="43" s="1"/>
  <c r="E10" i="43"/>
  <c r="D10" i="43"/>
  <c r="T35" i="43" l="1"/>
  <c r="N57" i="42" l="1"/>
  <c r="O57" i="42" s="1"/>
  <c r="I57" i="42"/>
  <c r="J57" i="42" s="1"/>
  <c r="D57" i="42"/>
  <c r="E57" i="42" s="1"/>
  <c r="N56" i="42"/>
  <c r="O56" i="42" s="1"/>
  <c r="I56" i="42"/>
  <c r="J56" i="42" s="1"/>
  <c r="D56" i="42"/>
  <c r="E56" i="42" s="1"/>
  <c r="N55" i="42"/>
  <c r="O55" i="42" s="1"/>
  <c r="I55" i="42"/>
  <c r="J55" i="42" s="1"/>
  <c r="D55" i="42"/>
  <c r="E55" i="42" s="1"/>
  <c r="N54" i="42"/>
  <c r="O54" i="42" s="1"/>
  <c r="I54" i="42"/>
  <c r="J54" i="42" s="1"/>
  <c r="D54" i="42"/>
  <c r="E54" i="42" s="1"/>
  <c r="N53" i="42"/>
  <c r="O53" i="42" s="1"/>
  <c r="I53" i="42"/>
  <c r="J53" i="42" s="1"/>
  <c r="D53" i="42"/>
  <c r="E53" i="42" s="1"/>
  <c r="N52" i="42"/>
  <c r="O52" i="42" s="1"/>
  <c r="I52" i="42"/>
  <c r="J52" i="42" s="1"/>
  <c r="D52" i="42"/>
  <c r="E52" i="42" s="1"/>
  <c r="N51" i="42"/>
  <c r="O51" i="42" s="1"/>
  <c r="I51" i="42"/>
  <c r="J51" i="42" s="1"/>
  <c r="D51" i="42"/>
  <c r="E51" i="42" s="1"/>
  <c r="N50" i="42"/>
  <c r="O50" i="42" s="1"/>
  <c r="I50" i="42"/>
  <c r="J50" i="42" s="1"/>
  <c r="D50" i="42"/>
  <c r="E50" i="42" s="1"/>
  <c r="N49" i="42"/>
  <c r="O49" i="42" s="1"/>
  <c r="I49" i="42"/>
  <c r="J49" i="42" s="1"/>
  <c r="D49" i="42"/>
  <c r="E49" i="42" s="1"/>
  <c r="N48" i="42"/>
  <c r="O48" i="42" s="1"/>
  <c r="I48" i="42"/>
  <c r="J48" i="42" s="1"/>
  <c r="D48" i="42"/>
  <c r="E48" i="42" s="1"/>
  <c r="N47" i="42"/>
  <c r="O47" i="42" s="1"/>
  <c r="I47" i="42"/>
  <c r="J47" i="42" s="1"/>
  <c r="D47" i="42"/>
  <c r="E47" i="42" s="1"/>
  <c r="N46" i="42"/>
  <c r="O46" i="42" s="1"/>
  <c r="I46" i="42"/>
  <c r="J46" i="42" s="1"/>
  <c r="D46" i="42"/>
  <c r="E46" i="42" s="1"/>
  <c r="N45" i="42"/>
  <c r="O45" i="42" s="1"/>
  <c r="I45" i="42"/>
  <c r="J45" i="42" s="1"/>
  <c r="D45" i="42"/>
  <c r="E45" i="42" s="1"/>
  <c r="N44" i="42"/>
  <c r="O44" i="42" s="1"/>
  <c r="I44" i="42"/>
  <c r="J44" i="42" s="1"/>
  <c r="D44" i="42"/>
  <c r="E44" i="42" s="1"/>
  <c r="N43" i="42"/>
  <c r="O43" i="42" s="1"/>
  <c r="I43" i="42"/>
  <c r="J43" i="42" s="1"/>
  <c r="D43" i="42"/>
  <c r="E43" i="42" s="1"/>
  <c r="N42" i="42"/>
  <c r="O42" i="42" s="1"/>
  <c r="I42" i="42"/>
  <c r="J42" i="42" s="1"/>
  <c r="D42" i="42"/>
  <c r="E42" i="42" s="1"/>
  <c r="N41" i="42"/>
  <c r="O41" i="42" s="1"/>
  <c r="I41" i="42"/>
  <c r="J41" i="42" s="1"/>
  <c r="D41" i="42"/>
  <c r="E41" i="42" s="1"/>
  <c r="N40" i="42"/>
  <c r="O40" i="42" s="1"/>
  <c r="I40" i="42"/>
  <c r="J40" i="42" s="1"/>
  <c r="D40" i="42"/>
  <c r="E40" i="42" s="1"/>
  <c r="N39" i="42"/>
  <c r="O39" i="42" s="1"/>
  <c r="I39" i="42"/>
  <c r="J39" i="42" s="1"/>
  <c r="D39" i="42"/>
  <c r="E39" i="42" s="1"/>
  <c r="N38" i="42"/>
  <c r="O38" i="42" s="1"/>
  <c r="I38" i="42"/>
  <c r="J38" i="42" s="1"/>
  <c r="D38" i="42"/>
  <c r="E38" i="42" s="1"/>
  <c r="N37" i="42"/>
  <c r="O37" i="42" s="1"/>
  <c r="I37" i="42"/>
  <c r="J37" i="42" s="1"/>
  <c r="D37" i="42"/>
  <c r="E37" i="42" s="1"/>
  <c r="N36" i="42"/>
  <c r="O36" i="42" s="1"/>
  <c r="I36" i="42"/>
  <c r="J36" i="42" s="1"/>
  <c r="D36" i="42"/>
  <c r="E36" i="42" s="1"/>
  <c r="O35" i="42"/>
  <c r="N35" i="42"/>
  <c r="J35" i="42"/>
  <c r="I35" i="42"/>
  <c r="E35" i="42"/>
  <c r="D35" i="42"/>
  <c r="O34" i="42"/>
  <c r="N34" i="42"/>
  <c r="J34" i="42"/>
  <c r="I34" i="42"/>
  <c r="E34" i="42"/>
  <c r="D34" i="42"/>
  <c r="T33" i="42"/>
  <c r="S33" i="42"/>
  <c r="O33" i="42"/>
  <c r="N33" i="42"/>
  <c r="J33" i="42"/>
  <c r="I33" i="42"/>
  <c r="E33" i="42"/>
  <c r="D33" i="42"/>
  <c r="T32" i="42"/>
  <c r="S32" i="42"/>
  <c r="O32" i="42"/>
  <c r="N32" i="42"/>
  <c r="J32" i="42"/>
  <c r="I32" i="42"/>
  <c r="E32" i="42"/>
  <c r="D32" i="42"/>
  <c r="T31" i="42"/>
  <c r="S31" i="42"/>
  <c r="O31" i="42"/>
  <c r="N31" i="42"/>
  <c r="J31" i="42"/>
  <c r="I31" i="42"/>
  <c r="E31" i="42"/>
  <c r="D31" i="42"/>
  <c r="T30" i="42"/>
  <c r="S30" i="42"/>
  <c r="O30" i="42"/>
  <c r="N30" i="42"/>
  <c r="J30" i="42"/>
  <c r="I30" i="42"/>
  <c r="E30" i="42"/>
  <c r="D30" i="42"/>
  <c r="T29" i="42"/>
  <c r="S29" i="42"/>
  <c r="O29" i="42"/>
  <c r="N29" i="42"/>
  <c r="J29" i="42"/>
  <c r="I29" i="42"/>
  <c r="E29" i="42"/>
  <c r="D29" i="42"/>
  <c r="T28" i="42"/>
  <c r="S28" i="42"/>
  <c r="O28" i="42"/>
  <c r="N28" i="42"/>
  <c r="J28" i="42"/>
  <c r="I28" i="42"/>
  <c r="E28" i="42"/>
  <c r="D28" i="42"/>
  <c r="T27" i="42"/>
  <c r="S27" i="42"/>
  <c r="O27" i="42"/>
  <c r="N27" i="42"/>
  <c r="J27" i="42"/>
  <c r="I27" i="42"/>
  <c r="E27" i="42"/>
  <c r="D27" i="42"/>
  <c r="T26" i="42"/>
  <c r="S26" i="42"/>
  <c r="O26" i="42"/>
  <c r="N26" i="42"/>
  <c r="J26" i="42"/>
  <c r="I26" i="42"/>
  <c r="E26" i="42"/>
  <c r="D26" i="42"/>
  <c r="T25" i="42"/>
  <c r="S25" i="42"/>
  <c r="O25" i="42"/>
  <c r="N25" i="42"/>
  <c r="J25" i="42"/>
  <c r="I25" i="42"/>
  <c r="E25" i="42"/>
  <c r="D25" i="42"/>
  <c r="T24" i="42"/>
  <c r="S24" i="42"/>
  <c r="O24" i="42"/>
  <c r="N24" i="42"/>
  <c r="J24" i="42"/>
  <c r="I24" i="42"/>
  <c r="E24" i="42"/>
  <c r="D24" i="42"/>
  <c r="T23" i="42"/>
  <c r="S23" i="42"/>
  <c r="O23" i="42"/>
  <c r="N23" i="42"/>
  <c r="J23" i="42"/>
  <c r="I23" i="42"/>
  <c r="E23" i="42"/>
  <c r="D23" i="42"/>
  <c r="T22" i="42"/>
  <c r="S22" i="42"/>
  <c r="O22" i="42"/>
  <c r="N22" i="42"/>
  <c r="J22" i="42"/>
  <c r="I22" i="42"/>
  <c r="E22" i="42"/>
  <c r="D22" i="42"/>
  <c r="T21" i="42"/>
  <c r="S21" i="42"/>
  <c r="O21" i="42"/>
  <c r="N21" i="42"/>
  <c r="J21" i="42"/>
  <c r="I21" i="42"/>
  <c r="E21" i="42"/>
  <c r="D21" i="42"/>
  <c r="T20" i="42"/>
  <c r="S20" i="42"/>
  <c r="O20" i="42"/>
  <c r="N20" i="42"/>
  <c r="J20" i="42"/>
  <c r="I20" i="42"/>
  <c r="E20" i="42"/>
  <c r="D20" i="42"/>
  <c r="T19" i="42"/>
  <c r="S19" i="42"/>
  <c r="O19" i="42"/>
  <c r="N19" i="42"/>
  <c r="J19" i="42"/>
  <c r="I19" i="42"/>
  <c r="E19" i="42"/>
  <c r="D19" i="42"/>
  <c r="T18" i="42"/>
  <c r="S18" i="42"/>
  <c r="O18" i="42"/>
  <c r="N18" i="42"/>
  <c r="J18" i="42"/>
  <c r="I18" i="42"/>
  <c r="E18" i="42"/>
  <c r="D18" i="42"/>
  <c r="T17" i="42"/>
  <c r="S17" i="42"/>
  <c r="O17" i="42"/>
  <c r="N17" i="42"/>
  <c r="J17" i="42"/>
  <c r="I17" i="42"/>
  <c r="E17" i="42"/>
  <c r="D17" i="42"/>
  <c r="T16" i="42"/>
  <c r="S16" i="42"/>
  <c r="O16" i="42"/>
  <c r="N16" i="42"/>
  <c r="J16" i="42"/>
  <c r="I16" i="42"/>
  <c r="E16" i="42"/>
  <c r="D16" i="42"/>
  <c r="T15" i="42"/>
  <c r="S15" i="42"/>
  <c r="O15" i="42"/>
  <c r="N15" i="42"/>
  <c r="J15" i="42"/>
  <c r="I15" i="42"/>
  <c r="E15" i="42"/>
  <c r="D15" i="42"/>
  <c r="T14" i="42"/>
  <c r="S14" i="42"/>
  <c r="O14" i="42"/>
  <c r="N14" i="42"/>
  <c r="J14" i="42"/>
  <c r="I14" i="42"/>
  <c r="E14" i="42"/>
  <c r="D14" i="42"/>
  <c r="T13" i="42"/>
  <c r="S13" i="42"/>
  <c r="O13" i="42"/>
  <c r="N13" i="42"/>
  <c r="J13" i="42"/>
  <c r="I13" i="42"/>
  <c r="E13" i="42"/>
  <c r="D13" i="42"/>
  <c r="T12" i="42"/>
  <c r="S12" i="42"/>
  <c r="O12" i="42"/>
  <c r="N12" i="42"/>
  <c r="J12" i="42"/>
  <c r="I12" i="42"/>
  <c r="E12" i="42"/>
  <c r="D12" i="42"/>
  <c r="T11" i="42"/>
  <c r="S11" i="42"/>
  <c r="O11" i="42"/>
  <c r="N11" i="42"/>
  <c r="J11" i="42"/>
  <c r="I11" i="42"/>
  <c r="E11" i="42"/>
  <c r="D11" i="42"/>
  <c r="T10" i="42"/>
  <c r="S10" i="42"/>
  <c r="O10" i="42"/>
  <c r="N10" i="42"/>
  <c r="J10" i="42"/>
  <c r="I10" i="42"/>
  <c r="E10" i="42"/>
  <c r="D10" i="42"/>
  <c r="T35" i="42" l="1"/>
  <c r="N57" i="41" l="1"/>
  <c r="O57" i="41" s="1"/>
  <c r="I57" i="41"/>
  <c r="J57" i="41" s="1"/>
  <c r="D57" i="41"/>
  <c r="E57" i="41" s="1"/>
  <c r="N56" i="41"/>
  <c r="O56" i="41" s="1"/>
  <c r="I56" i="41"/>
  <c r="J56" i="41" s="1"/>
  <c r="D56" i="41"/>
  <c r="E56" i="41" s="1"/>
  <c r="N55" i="41"/>
  <c r="O55" i="41" s="1"/>
  <c r="I55" i="41"/>
  <c r="J55" i="41" s="1"/>
  <c r="D55" i="41"/>
  <c r="E55" i="41" s="1"/>
  <c r="N54" i="41"/>
  <c r="O54" i="41" s="1"/>
  <c r="I54" i="41"/>
  <c r="J54" i="41" s="1"/>
  <c r="D54" i="41"/>
  <c r="E54" i="41" s="1"/>
  <c r="N53" i="41"/>
  <c r="O53" i="41" s="1"/>
  <c r="I53" i="41"/>
  <c r="J53" i="41" s="1"/>
  <c r="D53" i="41"/>
  <c r="E53" i="41" s="1"/>
  <c r="N52" i="41"/>
  <c r="O52" i="41" s="1"/>
  <c r="I52" i="41"/>
  <c r="J52" i="41" s="1"/>
  <c r="D52" i="41"/>
  <c r="E52" i="41" s="1"/>
  <c r="N51" i="41"/>
  <c r="O51" i="41" s="1"/>
  <c r="I51" i="41"/>
  <c r="J51" i="41" s="1"/>
  <c r="D51" i="41"/>
  <c r="E51" i="41" s="1"/>
  <c r="N50" i="41"/>
  <c r="O50" i="41" s="1"/>
  <c r="I50" i="41"/>
  <c r="J50" i="41" s="1"/>
  <c r="D50" i="41"/>
  <c r="E50" i="41" s="1"/>
  <c r="N49" i="41"/>
  <c r="O49" i="41" s="1"/>
  <c r="I49" i="41"/>
  <c r="J49" i="41" s="1"/>
  <c r="D49" i="41"/>
  <c r="E49" i="41" s="1"/>
  <c r="N48" i="41"/>
  <c r="O48" i="41" s="1"/>
  <c r="I48" i="41"/>
  <c r="J48" i="41" s="1"/>
  <c r="D48" i="41"/>
  <c r="E48" i="41" s="1"/>
  <c r="N47" i="41"/>
  <c r="O47" i="41" s="1"/>
  <c r="I47" i="41"/>
  <c r="J47" i="41" s="1"/>
  <c r="D47" i="41"/>
  <c r="E47" i="41" s="1"/>
  <c r="N46" i="41"/>
  <c r="O46" i="41" s="1"/>
  <c r="I46" i="41"/>
  <c r="J46" i="41" s="1"/>
  <c r="D46" i="41"/>
  <c r="E46" i="41" s="1"/>
  <c r="N45" i="41"/>
  <c r="O45" i="41" s="1"/>
  <c r="I45" i="41"/>
  <c r="J45" i="41" s="1"/>
  <c r="D45" i="41"/>
  <c r="E45" i="41" s="1"/>
  <c r="N44" i="41"/>
  <c r="O44" i="41" s="1"/>
  <c r="I44" i="41"/>
  <c r="J44" i="41" s="1"/>
  <c r="D44" i="41"/>
  <c r="E44" i="41" s="1"/>
  <c r="N43" i="41"/>
  <c r="O43" i="41" s="1"/>
  <c r="I43" i="41"/>
  <c r="J43" i="41" s="1"/>
  <c r="D43" i="41"/>
  <c r="E43" i="41" s="1"/>
  <c r="N42" i="41"/>
  <c r="O42" i="41" s="1"/>
  <c r="I42" i="41"/>
  <c r="J42" i="41" s="1"/>
  <c r="D42" i="41"/>
  <c r="E42" i="41" s="1"/>
  <c r="N41" i="41"/>
  <c r="O41" i="41" s="1"/>
  <c r="I41" i="41"/>
  <c r="J41" i="41" s="1"/>
  <c r="D41" i="41"/>
  <c r="E41" i="41" s="1"/>
  <c r="N40" i="41"/>
  <c r="O40" i="41" s="1"/>
  <c r="I40" i="41"/>
  <c r="J40" i="41" s="1"/>
  <c r="D40" i="41"/>
  <c r="E40" i="41" s="1"/>
  <c r="N39" i="41"/>
  <c r="O39" i="41" s="1"/>
  <c r="I39" i="41"/>
  <c r="J39" i="41" s="1"/>
  <c r="D39" i="41"/>
  <c r="E39" i="41" s="1"/>
  <c r="N38" i="41"/>
  <c r="O38" i="41" s="1"/>
  <c r="I38" i="41"/>
  <c r="J38" i="41" s="1"/>
  <c r="D38" i="41"/>
  <c r="E38" i="41" s="1"/>
  <c r="N37" i="41"/>
  <c r="O37" i="41" s="1"/>
  <c r="I37" i="41"/>
  <c r="J37" i="41" s="1"/>
  <c r="D37" i="41"/>
  <c r="E37" i="41" s="1"/>
  <c r="N36" i="41"/>
  <c r="O36" i="41" s="1"/>
  <c r="I36" i="41"/>
  <c r="J36" i="41" s="1"/>
  <c r="D36" i="41"/>
  <c r="E36" i="41" s="1"/>
  <c r="O35" i="41"/>
  <c r="N35" i="41"/>
  <c r="J35" i="41"/>
  <c r="I35" i="41"/>
  <c r="E35" i="41"/>
  <c r="D35" i="41"/>
  <c r="O34" i="41"/>
  <c r="N34" i="41"/>
  <c r="J34" i="41"/>
  <c r="I34" i="41"/>
  <c r="E34" i="41"/>
  <c r="D34" i="41"/>
  <c r="T33" i="41"/>
  <c r="S33" i="41"/>
  <c r="O33" i="41"/>
  <c r="N33" i="41"/>
  <c r="J33" i="41"/>
  <c r="I33" i="41"/>
  <c r="E33" i="41"/>
  <c r="D33" i="41"/>
  <c r="T32" i="41"/>
  <c r="S32" i="41"/>
  <c r="O32" i="41"/>
  <c r="N32" i="41"/>
  <c r="J32" i="41"/>
  <c r="I32" i="41"/>
  <c r="E32" i="41"/>
  <c r="D32" i="41"/>
  <c r="T31" i="41"/>
  <c r="S31" i="41"/>
  <c r="O31" i="41"/>
  <c r="N31" i="41"/>
  <c r="J31" i="41"/>
  <c r="I31" i="41"/>
  <c r="E31" i="41"/>
  <c r="D31" i="41"/>
  <c r="T30" i="41"/>
  <c r="S30" i="41"/>
  <c r="O30" i="41"/>
  <c r="N30" i="41"/>
  <c r="J30" i="41"/>
  <c r="I30" i="41"/>
  <c r="E30" i="41"/>
  <c r="D30" i="41"/>
  <c r="T29" i="41"/>
  <c r="S29" i="41"/>
  <c r="O29" i="41"/>
  <c r="N29" i="41"/>
  <c r="J29" i="41"/>
  <c r="I29" i="41"/>
  <c r="E29" i="41"/>
  <c r="D29" i="41"/>
  <c r="T28" i="41"/>
  <c r="S28" i="41"/>
  <c r="O28" i="41"/>
  <c r="N28" i="41"/>
  <c r="J28" i="41"/>
  <c r="I28" i="41"/>
  <c r="E28" i="41"/>
  <c r="D28" i="41"/>
  <c r="T27" i="41"/>
  <c r="S27" i="41"/>
  <c r="O27" i="41"/>
  <c r="N27" i="41"/>
  <c r="J27" i="41"/>
  <c r="I27" i="41"/>
  <c r="E27" i="41"/>
  <c r="D27" i="41"/>
  <c r="T26" i="41"/>
  <c r="S26" i="41"/>
  <c r="O26" i="41"/>
  <c r="N26" i="41"/>
  <c r="J26" i="41"/>
  <c r="I26" i="41"/>
  <c r="E26" i="41"/>
  <c r="D26" i="41"/>
  <c r="T25" i="41"/>
  <c r="S25" i="41"/>
  <c r="O25" i="41"/>
  <c r="N25" i="41"/>
  <c r="J25" i="41"/>
  <c r="I25" i="41"/>
  <c r="E25" i="41"/>
  <c r="D25" i="41"/>
  <c r="T24" i="41"/>
  <c r="S24" i="41"/>
  <c r="O24" i="41"/>
  <c r="N24" i="41"/>
  <c r="J24" i="41"/>
  <c r="I24" i="41"/>
  <c r="E24" i="41"/>
  <c r="D24" i="41"/>
  <c r="T23" i="41"/>
  <c r="S23" i="41"/>
  <c r="O23" i="41"/>
  <c r="N23" i="41"/>
  <c r="J23" i="41"/>
  <c r="I23" i="41"/>
  <c r="E23" i="41"/>
  <c r="D23" i="41"/>
  <c r="T22" i="41"/>
  <c r="S22" i="41"/>
  <c r="O22" i="41"/>
  <c r="N22" i="41"/>
  <c r="J22" i="41"/>
  <c r="I22" i="41"/>
  <c r="E22" i="41"/>
  <c r="D22" i="41"/>
  <c r="T21" i="41"/>
  <c r="S21" i="41"/>
  <c r="O21" i="41"/>
  <c r="N21" i="41"/>
  <c r="J21" i="41"/>
  <c r="I21" i="41"/>
  <c r="E21" i="41"/>
  <c r="D21" i="41"/>
  <c r="T20" i="41"/>
  <c r="S20" i="41"/>
  <c r="O20" i="41"/>
  <c r="N20" i="41"/>
  <c r="J20" i="41"/>
  <c r="I20" i="41"/>
  <c r="E20" i="41"/>
  <c r="D20" i="41"/>
  <c r="T19" i="41"/>
  <c r="S19" i="41"/>
  <c r="O19" i="41"/>
  <c r="N19" i="41"/>
  <c r="J19" i="41"/>
  <c r="I19" i="41"/>
  <c r="E19" i="41"/>
  <c r="D19" i="41"/>
  <c r="T18" i="41"/>
  <c r="S18" i="41"/>
  <c r="O18" i="41"/>
  <c r="N18" i="41"/>
  <c r="J18" i="41"/>
  <c r="I18" i="41"/>
  <c r="E18" i="41"/>
  <c r="D18" i="41"/>
  <c r="S17" i="41"/>
  <c r="T17" i="41" s="1"/>
  <c r="O17" i="41"/>
  <c r="N17" i="41"/>
  <c r="I17" i="41"/>
  <c r="J17" i="41" s="1"/>
  <c r="E17" i="41"/>
  <c r="D17" i="41"/>
  <c r="S16" i="41"/>
  <c r="T16" i="41" s="1"/>
  <c r="O16" i="41"/>
  <c r="N16" i="41"/>
  <c r="I16" i="41"/>
  <c r="J16" i="41" s="1"/>
  <c r="E16" i="41"/>
  <c r="D16" i="41"/>
  <c r="S15" i="41"/>
  <c r="T15" i="41" s="1"/>
  <c r="O15" i="41"/>
  <c r="N15" i="41"/>
  <c r="I15" i="41"/>
  <c r="J15" i="41" s="1"/>
  <c r="E15" i="41"/>
  <c r="D15" i="41"/>
  <c r="S14" i="41"/>
  <c r="T14" i="41" s="1"/>
  <c r="O14" i="41"/>
  <c r="N14" i="41"/>
  <c r="I14" i="41"/>
  <c r="J14" i="41" s="1"/>
  <c r="E14" i="41"/>
  <c r="D14" i="41"/>
  <c r="S13" i="41"/>
  <c r="T13" i="41" s="1"/>
  <c r="O13" i="41"/>
  <c r="N13" i="41"/>
  <c r="I13" i="41"/>
  <c r="J13" i="41" s="1"/>
  <c r="E13" i="41"/>
  <c r="D13" i="41"/>
  <c r="S12" i="41"/>
  <c r="T12" i="41" s="1"/>
  <c r="O12" i="41"/>
  <c r="N12" i="41"/>
  <c r="I12" i="41"/>
  <c r="J12" i="41" s="1"/>
  <c r="E12" i="41"/>
  <c r="D12" i="41"/>
  <c r="S11" i="41"/>
  <c r="T11" i="41" s="1"/>
  <c r="O11" i="41"/>
  <c r="N11" i="41"/>
  <c r="I11" i="41"/>
  <c r="J11" i="41" s="1"/>
  <c r="E11" i="41"/>
  <c r="D11" i="41"/>
  <c r="S10" i="41"/>
  <c r="T10" i="41" s="1"/>
  <c r="O10" i="41"/>
  <c r="N10" i="41"/>
  <c r="I10" i="41"/>
  <c r="J10" i="41" s="1"/>
  <c r="E10" i="41"/>
  <c r="D10" i="41"/>
  <c r="T35" i="41" l="1"/>
  <c r="N57" i="40" l="1"/>
  <c r="O57" i="40" s="1"/>
  <c r="I57" i="40"/>
  <c r="J57" i="40" s="1"/>
  <c r="D57" i="40"/>
  <c r="E57" i="40" s="1"/>
  <c r="N56" i="40"/>
  <c r="O56" i="40" s="1"/>
  <c r="I56" i="40"/>
  <c r="J56" i="40" s="1"/>
  <c r="D56" i="40"/>
  <c r="E56" i="40" s="1"/>
  <c r="N55" i="40"/>
  <c r="O55" i="40" s="1"/>
  <c r="I55" i="40"/>
  <c r="J55" i="40" s="1"/>
  <c r="D55" i="40"/>
  <c r="E55" i="40" s="1"/>
  <c r="N54" i="40"/>
  <c r="O54" i="40" s="1"/>
  <c r="I54" i="40"/>
  <c r="J54" i="40" s="1"/>
  <c r="D54" i="40"/>
  <c r="E54" i="40" s="1"/>
  <c r="N53" i="40"/>
  <c r="O53" i="40" s="1"/>
  <c r="I53" i="40"/>
  <c r="J53" i="40" s="1"/>
  <c r="D53" i="40"/>
  <c r="E53" i="40" s="1"/>
  <c r="N52" i="40"/>
  <c r="O52" i="40" s="1"/>
  <c r="I52" i="40"/>
  <c r="J52" i="40" s="1"/>
  <c r="D52" i="40"/>
  <c r="E52" i="40" s="1"/>
  <c r="N51" i="40"/>
  <c r="O51" i="40" s="1"/>
  <c r="I51" i="40"/>
  <c r="J51" i="40" s="1"/>
  <c r="D51" i="40"/>
  <c r="E51" i="40" s="1"/>
  <c r="N50" i="40"/>
  <c r="O50" i="40" s="1"/>
  <c r="I50" i="40"/>
  <c r="J50" i="40" s="1"/>
  <c r="D50" i="40"/>
  <c r="E50" i="40" s="1"/>
  <c r="N49" i="40"/>
  <c r="O49" i="40" s="1"/>
  <c r="I49" i="40"/>
  <c r="J49" i="40" s="1"/>
  <c r="D49" i="40"/>
  <c r="E49" i="40" s="1"/>
  <c r="N48" i="40"/>
  <c r="O48" i="40" s="1"/>
  <c r="I48" i="40"/>
  <c r="J48" i="40" s="1"/>
  <c r="D48" i="40"/>
  <c r="E48" i="40" s="1"/>
  <c r="N47" i="40"/>
  <c r="O47" i="40" s="1"/>
  <c r="I47" i="40"/>
  <c r="J47" i="40" s="1"/>
  <c r="D47" i="40"/>
  <c r="E47" i="40" s="1"/>
  <c r="N46" i="40"/>
  <c r="O46" i="40" s="1"/>
  <c r="I46" i="40"/>
  <c r="J46" i="40" s="1"/>
  <c r="D46" i="40"/>
  <c r="E46" i="40" s="1"/>
  <c r="N45" i="40"/>
  <c r="O45" i="40" s="1"/>
  <c r="I45" i="40"/>
  <c r="J45" i="40" s="1"/>
  <c r="D45" i="40"/>
  <c r="E45" i="40" s="1"/>
  <c r="N44" i="40"/>
  <c r="O44" i="40" s="1"/>
  <c r="I44" i="40"/>
  <c r="J44" i="40" s="1"/>
  <c r="D44" i="40"/>
  <c r="E44" i="40" s="1"/>
  <c r="N43" i="40"/>
  <c r="O43" i="40" s="1"/>
  <c r="I43" i="40"/>
  <c r="J43" i="40" s="1"/>
  <c r="D43" i="40"/>
  <c r="E43" i="40" s="1"/>
  <c r="N42" i="40"/>
  <c r="O42" i="40" s="1"/>
  <c r="I42" i="40"/>
  <c r="J42" i="40" s="1"/>
  <c r="D42" i="40"/>
  <c r="E42" i="40" s="1"/>
  <c r="N41" i="40"/>
  <c r="O41" i="40" s="1"/>
  <c r="I41" i="40"/>
  <c r="J41" i="40" s="1"/>
  <c r="D41" i="40"/>
  <c r="E41" i="40" s="1"/>
  <c r="N40" i="40"/>
  <c r="O40" i="40" s="1"/>
  <c r="I40" i="40"/>
  <c r="J40" i="40" s="1"/>
  <c r="D40" i="40"/>
  <c r="E40" i="40" s="1"/>
  <c r="N39" i="40"/>
  <c r="O39" i="40" s="1"/>
  <c r="I39" i="40"/>
  <c r="J39" i="40" s="1"/>
  <c r="D39" i="40"/>
  <c r="E39" i="40" s="1"/>
  <c r="N38" i="40"/>
  <c r="O38" i="40" s="1"/>
  <c r="I38" i="40"/>
  <c r="J38" i="40" s="1"/>
  <c r="D38" i="40"/>
  <c r="E38" i="40" s="1"/>
  <c r="N37" i="40"/>
  <c r="O37" i="40" s="1"/>
  <c r="I37" i="40"/>
  <c r="J37" i="40" s="1"/>
  <c r="D37" i="40"/>
  <c r="E37" i="40" s="1"/>
  <c r="N36" i="40"/>
  <c r="O36" i="40" s="1"/>
  <c r="I36" i="40"/>
  <c r="J36" i="40" s="1"/>
  <c r="D36" i="40"/>
  <c r="E36" i="40" s="1"/>
  <c r="O35" i="40"/>
  <c r="N35" i="40"/>
  <c r="J35" i="40"/>
  <c r="I35" i="40"/>
  <c r="E35" i="40"/>
  <c r="D35" i="40"/>
  <c r="O34" i="40"/>
  <c r="N34" i="40"/>
  <c r="J34" i="40"/>
  <c r="I34" i="40"/>
  <c r="E34" i="40"/>
  <c r="D34" i="40"/>
  <c r="T33" i="40"/>
  <c r="S33" i="40"/>
  <c r="O33" i="40"/>
  <c r="N33" i="40"/>
  <c r="J33" i="40"/>
  <c r="I33" i="40"/>
  <c r="E33" i="40"/>
  <c r="D33" i="40"/>
  <c r="T32" i="40"/>
  <c r="S32" i="40"/>
  <c r="O32" i="40"/>
  <c r="N32" i="40"/>
  <c r="J32" i="40"/>
  <c r="I32" i="40"/>
  <c r="E32" i="40"/>
  <c r="D32" i="40"/>
  <c r="T31" i="40"/>
  <c r="S31" i="40"/>
  <c r="O31" i="40"/>
  <c r="N31" i="40"/>
  <c r="J31" i="40"/>
  <c r="I31" i="40"/>
  <c r="E31" i="40"/>
  <c r="D31" i="40"/>
  <c r="T30" i="40"/>
  <c r="S30" i="40"/>
  <c r="O30" i="40"/>
  <c r="N30" i="40"/>
  <c r="J30" i="40"/>
  <c r="I30" i="40"/>
  <c r="E30" i="40"/>
  <c r="D30" i="40"/>
  <c r="T29" i="40"/>
  <c r="S29" i="40"/>
  <c r="O29" i="40"/>
  <c r="N29" i="40"/>
  <c r="J29" i="40"/>
  <c r="I29" i="40"/>
  <c r="E29" i="40"/>
  <c r="D29" i="40"/>
  <c r="T28" i="40"/>
  <c r="S28" i="40"/>
  <c r="O28" i="40"/>
  <c r="N28" i="40"/>
  <c r="J28" i="40"/>
  <c r="I28" i="40"/>
  <c r="E28" i="40"/>
  <c r="D28" i="40"/>
  <c r="T27" i="40"/>
  <c r="S27" i="40"/>
  <c r="O27" i="40"/>
  <c r="N27" i="40"/>
  <c r="J27" i="40"/>
  <c r="I27" i="40"/>
  <c r="E27" i="40"/>
  <c r="D27" i="40"/>
  <c r="T26" i="40"/>
  <c r="S26" i="40"/>
  <c r="O26" i="40"/>
  <c r="N26" i="40"/>
  <c r="J26" i="40"/>
  <c r="I26" i="40"/>
  <c r="E26" i="40"/>
  <c r="D26" i="40"/>
  <c r="T25" i="40"/>
  <c r="S25" i="40"/>
  <c r="O25" i="40"/>
  <c r="N25" i="40"/>
  <c r="J25" i="40"/>
  <c r="I25" i="40"/>
  <c r="E25" i="40"/>
  <c r="D25" i="40"/>
  <c r="T24" i="40"/>
  <c r="S24" i="40"/>
  <c r="O24" i="40"/>
  <c r="N24" i="40"/>
  <c r="J24" i="40"/>
  <c r="I24" i="40"/>
  <c r="E24" i="40"/>
  <c r="D24" i="40"/>
  <c r="T23" i="40"/>
  <c r="S23" i="40"/>
  <c r="O23" i="40"/>
  <c r="N23" i="40"/>
  <c r="J23" i="40"/>
  <c r="I23" i="40"/>
  <c r="E23" i="40"/>
  <c r="D23" i="40"/>
  <c r="T22" i="40"/>
  <c r="S22" i="40"/>
  <c r="O22" i="40"/>
  <c r="N22" i="40"/>
  <c r="J22" i="40"/>
  <c r="I22" i="40"/>
  <c r="E22" i="40"/>
  <c r="D22" i="40"/>
  <c r="T21" i="40"/>
  <c r="S21" i="40"/>
  <c r="O21" i="40"/>
  <c r="N21" i="40"/>
  <c r="J21" i="40"/>
  <c r="I21" i="40"/>
  <c r="E21" i="40"/>
  <c r="D21" i="40"/>
  <c r="T20" i="40"/>
  <c r="S20" i="40"/>
  <c r="O20" i="40"/>
  <c r="N20" i="40"/>
  <c r="J20" i="40"/>
  <c r="I20" i="40"/>
  <c r="E20" i="40"/>
  <c r="D20" i="40"/>
  <c r="T19" i="40"/>
  <c r="S19" i="40"/>
  <c r="O19" i="40"/>
  <c r="N19" i="40"/>
  <c r="J19" i="40"/>
  <c r="I19" i="40"/>
  <c r="E19" i="40"/>
  <c r="D19" i="40"/>
  <c r="T18" i="40"/>
  <c r="S18" i="40"/>
  <c r="O18" i="40"/>
  <c r="N18" i="40"/>
  <c r="J18" i="40"/>
  <c r="I18" i="40"/>
  <c r="E18" i="40"/>
  <c r="D18" i="40"/>
  <c r="T17" i="40"/>
  <c r="S17" i="40"/>
  <c r="O17" i="40"/>
  <c r="N17" i="40"/>
  <c r="J17" i="40"/>
  <c r="I17" i="40"/>
  <c r="E17" i="40"/>
  <c r="D17" i="40"/>
  <c r="T16" i="40"/>
  <c r="S16" i="40"/>
  <c r="O16" i="40"/>
  <c r="N16" i="40"/>
  <c r="J16" i="40"/>
  <c r="I16" i="40"/>
  <c r="E16" i="40"/>
  <c r="D16" i="40"/>
  <c r="T15" i="40"/>
  <c r="S15" i="40"/>
  <c r="O15" i="40"/>
  <c r="N15" i="40"/>
  <c r="J15" i="40"/>
  <c r="I15" i="40"/>
  <c r="E15" i="40"/>
  <c r="D15" i="40"/>
  <c r="T14" i="40"/>
  <c r="S14" i="40"/>
  <c r="O14" i="40"/>
  <c r="N14" i="40"/>
  <c r="J14" i="40"/>
  <c r="I14" i="40"/>
  <c r="E14" i="40"/>
  <c r="D14" i="40"/>
  <c r="T13" i="40"/>
  <c r="S13" i="40"/>
  <c r="O13" i="40"/>
  <c r="N13" i="40"/>
  <c r="J13" i="40"/>
  <c r="I13" i="40"/>
  <c r="E13" i="40"/>
  <c r="D13" i="40"/>
  <c r="T12" i="40"/>
  <c r="S12" i="40"/>
  <c r="O12" i="40"/>
  <c r="N12" i="40"/>
  <c r="J12" i="40"/>
  <c r="I12" i="40"/>
  <c r="E12" i="40"/>
  <c r="D12" i="40"/>
  <c r="T11" i="40"/>
  <c r="S11" i="40"/>
  <c r="O11" i="40"/>
  <c r="N11" i="40"/>
  <c r="J11" i="40"/>
  <c r="I11" i="40"/>
  <c r="E11" i="40"/>
  <c r="D11" i="40"/>
  <c r="T10" i="40"/>
  <c r="S10" i="40"/>
  <c r="O10" i="40"/>
  <c r="N10" i="40"/>
  <c r="J10" i="40"/>
  <c r="I10" i="40"/>
  <c r="E10" i="40"/>
  <c r="D10" i="40"/>
  <c r="T35" i="40" l="1"/>
  <c r="O57" i="39" l="1"/>
  <c r="N57" i="39"/>
  <c r="I57" i="39"/>
  <c r="J57" i="39" s="1"/>
  <c r="E57" i="39"/>
  <c r="D57" i="39"/>
  <c r="N56" i="39"/>
  <c r="O56" i="39" s="1"/>
  <c r="J56" i="39"/>
  <c r="I56" i="39"/>
  <c r="D56" i="39"/>
  <c r="E56" i="39" s="1"/>
  <c r="O55" i="39"/>
  <c r="N55" i="39"/>
  <c r="I55" i="39"/>
  <c r="J55" i="39" s="1"/>
  <c r="E55" i="39"/>
  <c r="D55" i="39"/>
  <c r="N54" i="39"/>
  <c r="O54" i="39" s="1"/>
  <c r="J54" i="39"/>
  <c r="I54" i="39"/>
  <c r="D54" i="39"/>
  <c r="E54" i="39" s="1"/>
  <c r="O53" i="39"/>
  <c r="N53" i="39"/>
  <c r="I53" i="39"/>
  <c r="J53" i="39" s="1"/>
  <c r="E53" i="39"/>
  <c r="D53" i="39"/>
  <c r="N52" i="39"/>
  <c r="O52" i="39" s="1"/>
  <c r="J52" i="39"/>
  <c r="I52" i="39"/>
  <c r="D52" i="39"/>
  <c r="E52" i="39" s="1"/>
  <c r="O51" i="39"/>
  <c r="N51" i="39"/>
  <c r="I51" i="39"/>
  <c r="J51" i="39" s="1"/>
  <c r="E51" i="39"/>
  <c r="D51" i="39"/>
  <c r="N50" i="39"/>
  <c r="O50" i="39" s="1"/>
  <c r="J50" i="39"/>
  <c r="I50" i="39"/>
  <c r="D50" i="39"/>
  <c r="E50" i="39" s="1"/>
  <c r="N49" i="39"/>
  <c r="O49" i="39" s="1"/>
  <c r="I49" i="39"/>
  <c r="J49" i="39" s="1"/>
  <c r="D49" i="39"/>
  <c r="E49" i="39" s="1"/>
  <c r="N48" i="39"/>
  <c r="O48" i="39" s="1"/>
  <c r="I48" i="39"/>
  <c r="J48" i="39" s="1"/>
  <c r="D48" i="39"/>
  <c r="E48" i="39" s="1"/>
  <c r="N47" i="39"/>
  <c r="O47" i="39" s="1"/>
  <c r="I47" i="39"/>
  <c r="J47" i="39" s="1"/>
  <c r="D47" i="39"/>
  <c r="E47" i="39" s="1"/>
  <c r="N46" i="39"/>
  <c r="O46" i="39" s="1"/>
  <c r="I46" i="39"/>
  <c r="J46" i="39" s="1"/>
  <c r="D46" i="39"/>
  <c r="E46" i="39" s="1"/>
  <c r="N45" i="39"/>
  <c r="O45" i="39" s="1"/>
  <c r="I45" i="39"/>
  <c r="J45" i="39" s="1"/>
  <c r="D45" i="39"/>
  <c r="E45" i="39" s="1"/>
  <c r="N44" i="39"/>
  <c r="O44" i="39" s="1"/>
  <c r="I44" i="39"/>
  <c r="J44" i="39" s="1"/>
  <c r="D44" i="39"/>
  <c r="E44" i="39" s="1"/>
  <c r="N43" i="39"/>
  <c r="O43" i="39" s="1"/>
  <c r="I43" i="39"/>
  <c r="J43" i="39" s="1"/>
  <c r="D43" i="39"/>
  <c r="E43" i="39" s="1"/>
  <c r="N42" i="39"/>
  <c r="O42" i="39" s="1"/>
  <c r="I42" i="39"/>
  <c r="J42" i="39" s="1"/>
  <c r="D42" i="39"/>
  <c r="E42" i="39" s="1"/>
  <c r="N41" i="39"/>
  <c r="O41" i="39" s="1"/>
  <c r="I41" i="39"/>
  <c r="J41" i="39" s="1"/>
  <c r="D41" i="39"/>
  <c r="E41" i="39" s="1"/>
  <c r="N40" i="39"/>
  <c r="O40" i="39" s="1"/>
  <c r="I40" i="39"/>
  <c r="J40" i="39" s="1"/>
  <c r="D40" i="39"/>
  <c r="E40" i="39" s="1"/>
  <c r="N39" i="39"/>
  <c r="O39" i="39" s="1"/>
  <c r="I39" i="39"/>
  <c r="J39" i="39" s="1"/>
  <c r="D39" i="39"/>
  <c r="E39" i="39" s="1"/>
  <c r="N38" i="39"/>
  <c r="O38" i="39" s="1"/>
  <c r="I38" i="39"/>
  <c r="J38" i="39" s="1"/>
  <c r="D38" i="39"/>
  <c r="E38" i="39" s="1"/>
  <c r="N37" i="39"/>
  <c r="O37" i="39" s="1"/>
  <c r="I37" i="39"/>
  <c r="J37" i="39" s="1"/>
  <c r="D37" i="39"/>
  <c r="E37" i="39" s="1"/>
  <c r="N36" i="39"/>
  <c r="O36" i="39" s="1"/>
  <c r="I36" i="39"/>
  <c r="J36" i="39" s="1"/>
  <c r="D36" i="39"/>
  <c r="E36" i="39" s="1"/>
  <c r="O35" i="39"/>
  <c r="N35" i="39"/>
  <c r="J35" i="39"/>
  <c r="I35" i="39"/>
  <c r="E35" i="39"/>
  <c r="D35" i="39"/>
  <c r="O34" i="39"/>
  <c r="N34" i="39"/>
  <c r="J34" i="39"/>
  <c r="I34" i="39"/>
  <c r="E34" i="39"/>
  <c r="D34" i="39"/>
  <c r="T33" i="39"/>
  <c r="S33" i="39"/>
  <c r="O33" i="39"/>
  <c r="N33" i="39"/>
  <c r="J33" i="39"/>
  <c r="I33" i="39"/>
  <c r="E33" i="39"/>
  <c r="D33" i="39"/>
  <c r="T32" i="39"/>
  <c r="S32" i="39"/>
  <c r="O32" i="39"/>
  <c r="N32" i="39"/>
  <c r="J32" i="39"/>
  <c r="I32" i="39"/>
  <c r="E32" i="39"/>
  <c r="D32" i="39"/>
  <c r="T31" i="39"/>
  <c r="S31" i="39"/>
  <c r="O31" i="39"/>
  <c r="N31" i="39"/>
  <c r="J31" i="39"/>
  <c r="I31" i="39"/>
  <c r="E31" i="39"/>
  <c r="D31" i="39"/>
  <c r="T30" i="39"/>
  <c r="S30" i="39"/>
  <c r="O30" i="39"/>
  <c r="N30" i="39"/>
  <c r="J30" i="39"/>
  <c r="I30" i="39"/>
  <c r="E30" i="39"/>
  <c r="D30" i="39"/>
  <c r="T29" i="39"/>
  <c r="S29" i="39"/>
  <c r="O29" i="39"/>
  <c r="N29" i="39"/>
  <c r="J29" i="39"/>
  <c r="I29" i="39"/>
  <c r="E29" i="39"/>
  <c r="D29" i="39"/>
  <c r="T28" i="39"/>
  <c r="S28" i="39"/>
  <c r="O28" i="39"/>
  <c r="N28" i="39"/>
  <c r="J28" i="39"/>
  <c r="I28" i="39"/>
  <c r="E28" i="39"/>
  <c r="D28" i="39"/>
  <c r="T27" i="39"/>
  <c r="S27" i="39"/>
  <c r="O27" i="39"/>
  <c r="N27" i="39"/>
  <c r="J27" i="39"/>
  <c r="I27" i="39"/>
  <c r="E27" i="39"/>
  <c r="D27" i="39"/>
  <c r="T26" i="39"/>
  <c r="S26" i="39"/>
  <c r="O26" i="39"/>
  <c r="N26" i="39"/>
  <c r="J26" i="39"/>
  <c r="I26" i="39"/>
  <c r="E26" i="39"/>
  <c r="D26" i="39"/>
  <c r="T25" i="39"/>
  <c r="S25" i="39"/>
  <c r="O25" i="39"/>
  <c r="N25" i="39"/>
  <c r="J25" i="39"/>
  <c r="I25" i="39"/>
  <c r="E25" i="39"/>
  <c r="D25" i="39"/>
  <c r="T24" i="39"/>
  <c r="S24" i="39"/>
  <c r="O24" i="39"/>
  <c r="N24" i="39"/>
  <c r="J24" i="39"/>
  <c r="I24" i="39"/>
  <c r="E24" i="39"/>
  <c r="D24" i="39"/>
  <c r="T23" i="39"/>
  <c r="S23" i="39"/>
  <c r="O23" i="39"/>
  <c r="N23" i="39"/>
  <c r="J23" i="39"/>
  <c r="I23" i="39"/>
  <c r="E23" i="39"/>
  <c r="D23" i="39"/>
  <c r="T22" i="39"/>
  <c r="S22" i="39"/>
  <c r="O22" i="39"/>
  <c r="N22" i="39"/>
  <c r="J22" i="39"/>
  <c r="I22" i="39"/>
  <c r="E22" i="39"/>
  <c r="D22" i="39"/>
  <c r="T21" i="39"/>
  <c r="S21" i="39"/>
  <c r="O21" i="39"/>
  <c r="N21" i="39"/>
  <c r="J21" i="39"/>
  <c r="I21" i="39"/>
  <c r="E21" i="39"/>
  <c r="D21" i="39"/>
  <c r="T20" i="39"/>
  <c r="S20" i="39"/>
  <c r="O20" i="39"/>
  <c r="N20" i="39"/>
  <c r="J20" i="39"/>
  <c r="I20" i="39"/>
  <c r="E20" i="39"/>
  <c r="D20" i="39"/>
  <c r="T19" i="39"/>
  <c r="S19" i="39"/>
  <c r="O19" i="39"/>
  <c r="N19" i="39"/>
  <c r="J19" i="39"/>
  <c r="I19" i="39"/>
  <c r="E19" i="39"/>
  <c r="D19" i="39"/>
  <c r="T18" i="39"/>
  <c r="S18" i="39"/>
  <c r="O18" i="39"/>
  <c r="N18" i="39"/>
  <c r="J18" i="39"/>
  <c r="I18" i="39"/>
  <c r="E18" i="39"/>
  <c r="D18" i="39"/>
  <c r="T17" i="39"/>
  <c r="S17" i="39"/>
  <c r="O17" i="39"/>
  <c r="N17" i="39"/>
  <c r="J17" i="39"/>
  <c r="I17" i="39"/>
  <c r="E17" i="39"/>
  <c r="D17" i="39"/>
  <c r="T16" i="39"/>
  <c r="S16" i="39"/>
  <c r="O16" i="39"/>
  <c r="N16" i="39"/>
  <c r="J16" i="39"/>
  <c r="I16" i="39"/>
  <c r="E16" i="39"/>
  <c r="D16" i="39"/>
  <c r="T15" i="39"/>
  <c r="S15" i="39"/>
  <c r="O15" i="39"/>
  <c r="N15" i="39"/>
  <c r="I15" i="39"/>
  <c r="J15" i="39" s="1"/>
  <c r="E15" i="39"/>
  <c r="D15" i="39"/>
  <c r="S14" i="39"/>
  <c r="T14" i="39" s="1"/>
  <c r="O14" i="39"/>
  <c r="N14" i="39"/>
  <c r="I14" i="39"/>
  <c r="J14" i="39" s="1"/>
  <c r="E14" i="39"/>
  <c r="D14" i="39"/>
  <c r="S13" i="39"/>
  <c r="T13" i="39" s="1"/>
  <c r="O13" i="39"/>
  <c r="N13" i="39"/>
  <c r="I13" i="39"/>
  <c r="J13" i="39" s="1"/>
  <c r="E13" i="39"/>
  <c r="D13" i="39"/>
  <c r="S12" i="39"/>
  <c r="T12" i="39" s="1"/>
  <c r="O12" i="39"/>
  <c r="N12" i="39"/>
  <c r="I12" i="39"/>
  <c r="J12" i="39" s="1"/>
  <c r="E12" i="39"/>
  <c r="D12" i="39"/>
  <c r="S11" i="39"/>
  <c r="T11" i="39" s="1"/>
  <c r="O11" i="39"/>
  <c r="N11" i="39"/>
  <c r="I11" i="39"/>
  <c r="J11" i="39" s="1"/>
  <c r="E11" i="39"/>
  <c r="D11" i="39"/>
  <c r="S10" i="39"/>
  <c r="T10" i="39" s="1"/>
  <c r="O10" i="39"/>
  <c r="N10" i="39"/>
  <c r="I10" i="39"/>
  <c r="J10" i="39" s="1"/>
  <c r="E10" i="39"/>
  <c r="D10" i="39"/>
  <c r="T35" i="39" l="1"/>
  <c r="O58" i="38"/>
  <c r="N58" i="38"/>
  <c r="N57" i="38"/>
  <c r="O57" i="38" s="1"/>
  <c r="J57" i="38"/>
  <c r="I57" i="38"/>
  <c r="D57" i="38"/>
  <c r="E57" i="38" s="1"/>
  <c r="O56" i="38"/>
  <c r="N56" i="38"/>
  <c r="I56" i="38"/>
  <c r="J56" i="38" s="1"/>
  <c r="E56" i="38"/>
  <c r="D56" i="38"/>
  <c r="N55" i="38"/>
  <c r="O55" i="38" s="1"/>
  <c r="J55" i="38"/>
  <c r="I55" i="38"/>
  <c r="D55" i="38"/>
  <c r="E55" i="38" s="1"/>
  <c r="O54" i="38"/>
  <c r="N54" i="38"/>
  <c r="I54" i="38"/>
  <c r="J54" i="38" s="1"/>
  <c r="E54" i="38"/>
  <c r="D54" i="38"/>
  <c r="N53" i="38"/>
  <c r="O53" i="38" s="1"/>
  <c r="J53" i="38"/>
  <c r="I53" i="38"/>
  <c r="D53" i="38"/>
  <c r="E53" i="38" s="1"/>
  <c r="O52" i="38"/>
  <c r="N52" i="38"/>
  <c r="I52" i="38"/>
  <c r="J52" i="38" s="1"/>
  <c r="E52" i="38"/>
  <c r="D52" i="38"/>
  <c r="N51" i="38"/>
  <c r="O51" i="38" s="1"/>
  <c r="J51" i="38"/>
  <c r="I51" i="38"/>
  <c r="D51" i="38"/>
  <c r="E51" i="38" s="1"/>
  <c r="O50" i="38"/>
  <c r="N50" i="38"/>
  <c r="I50" i="38"/>
  <c r="J50" i="38" s="1"/>
  <c r="E50" i="38"/>
  <c r="D50" i="38"/>
  <c r="N49" i="38"/>
  <c r="O49" i="38" s="1"/>
  <c r="J49" i="38"/>
  <c r="I49" i="38"/>
  <c r="D49" i="38"/>
  <c r="E49" i="38" s="1"/>
  <c r="O48" i="38"/>
  <c r="N48" i="38"/>
  <c r="I48" i="38"/>
  <c r="J48" i="38" s="1"/>
  <c r="E48" i="38"/>
  <c r="D48" i="38"/>
  <c r="N47" i="38"/>
  <c r="O47" i="38" s="1"/>
  <c r="J47" i="38"/>
  <c r="I47" i="38"/>
  <c r="D47" i="38"/>
  <c r="E47" i="38" s="1"/>
  <c r="O46" i="38"/>
  <c r="N46" i="38"/>
  <c r="I46" i="38"/>
  <c r="J46" i="38" s="1"/>
  <c r="E46" i="38"/>
  <c r="D46" i="38"/>
  <c r="N45" i="38"/>
  <c r="O45" i="38" s="1"/>
  <c r="J45" i="38"/>
  <c r="I45" i="38"/>
  <c r="D45" i="38"/>
  <c r="E45" i="38" s="1"/>
  <c r="O44" i="38"/>
  <c r="N44" i="38"/>
  <c r="I44" i="38"/>
  <c r="J44" i="38" s="1"/>
  <c r="E44" i="38"/>
  <c r="D44" i="38"/>
  <c r="N43" i="38"/>
  <c r="O43" i="38" s="1"/>
  <c r="J43" i="38"/>
  <c r="I43" i="38"/>
  <c r="D43" i="38"/>
  <c r="E43" i="38" s="1"/>
  <c r="O42" i="38"/>
  <c r="N42" i="38"/>
  <c r="I42" i="38"/>
  <c r="J42" i="38" s="1"/>
  <c r="E42" i="38"/>
  <c r="D42" i="38"/>
  <c r="N41" i="38"/>
  <c r="O41" i="38" s="1"/>
  <c r="J41" i="38"/>
  <c r="I41" i="38"/>
  <c r="D41" i="38"/>
  <c r="E41" i="38" s="1"/>
  <c r="O40" i="38"/>
  <c r="N40" i="38"/>
  <c r="I40" i="38"/>
  <c r="J40" i="38" s="1"/>
  <c r="E40" i="38"/>
  <c r="D40" i="38"/>
  <c r="N39" i="38"/>
  <c r="O39" i="38" s="1"/>
  <c r="J39" i="38"/>
  <c r="I39" i="38"/>
  <c r="D39" i="38"/>
  <c r="E39" i="38" s="1"/>
  <c r="O38" i="38"/>
  <c r="N38" i="38"/>
  <c r="I38" i="38"/>
  <c r="J38" i="38" s="1"/>
  <c r="E38" i="38"/>
  <c r="D38" i="38"/>
  <c r="N37" i="38"/>
  <c r="O37" i="38" s="1"/>
  <c r="J37" i="38"/>
  <c r="I37" i="38"/>
  <c r="D37" i="38"/>
  <c r="E37" i="38" s="1"/>
  <c r="O36" i="38"/>
  <c r="N36" i="38"/>
  <c r="I36" i="38"/>
  <c r="J36" i="38" s="1"/>
  <c r="E36" i="38"/>
  <c r="D36" i="38"/>
  <c r="N35" i="38"/>
  <c r="O35" i="38" s="1"/>
  <c r="J35" i="38"/>
  <c r="I35" i="38"/>
  <c r="D35" i="38"/>
  <c r="E35" i="38" s="1"/>
  <c r="O34" i="38"/>
  <c r="N34" i="38"/>
  <c r="J34" i="38"/>
  <c r="I34" i="38"/>
  <c r="E34" i="38"/>
  <c r="D34" i="38"/>
  <c r="O33" i="38"/>
  <c r="N33" i="38"/>
  <c r="J33" i="38"/>
  <c r="I33" i="38"/>
  <c r="E33" i="38"/>
  <c r="D33" i="38"/>
  <c r="T32" i="38"/>
  <c r="S32" i="38"/>
  <c r="O32" i="38"/>
  <c r="N32" i="38"/>
  <c r="J32" i="38"/>
  <c r="I32" i="38"/>
  <c r="E32" i="38"/>
  <c r="D32" i="38"/>
  <c r="T31" i="38"/>
  <c r="S31" i="38"/>
  <c r="O31" i="38"/>
  <c r="N31" i="38"/>
  <c r="J31" i="38"/>
  <c r="I31" i="38"/>
  <c r="E31" i="38"/>
  <c r="D31" i="38"/>
  <c r="T30" i="38"/>
  <c r="S30" i="38"/>
  <c r="O30" i="38"/>
  <c r="N30" i="38"/>
  <c r="J30" i="38"/>
  <c r="I30" i="38"/>
  <c r="E30" i="38"/>
  <c r="D30" i="38"/>
  <c r="T29" i="38"/>
  <c r="S29" i="38"/>
  <c r="O29" i="38"/>
  <c r="N29" i="38"/>
  <c r="J29" i="38"/>
  <c r="I29" i="38"/>
  <c r="E29" i="38"/>
  <c r="D29" i="38"/>
  <c r="T28" i="38"/>
  <c r="S28" i="38"/>
  <c r="O28" i="38"/>
  <c r="N28" i="38"/>
  <c r="J28" i="38"/>
  <c r="I28" i="38"/>
  <c r="E28" i="38"/>
  <c r="D28" i="38"/>
  <c r="T27" i="38"/>
  <c r="S27" i="38"/>
  <c r="O27" i="38"/>
  <c r="N27" i="38"/>
  <c r="J27" i="38"/>
  <c r="I27" i="38"/>
  <c r="E27" i="38"/>
  <c r="D27" i="38"/>
  <c r="T26" i="38"/>
  <c r="S26" i="38"/>
  <c r="O26" i="38"/>
  <c r="N26" i="38"/>
  <c r="J26" i="38"/>
  <c r="I26" i="38"/>
  <c r="E26" i="38"/>
  <c r="D26" i="38"/>
  <c r="T25" i="38"/>
  <c r="S25" i="38"/>
  <c r="O25" i="38"/>
  <c r="N25" i="38"/>
  <c r="J25" i="38"/>
  <c r="I25" i="38"/>
  <c r="E25" i="38"/>
  <c r="D25" i="38"/>
  <c r="T24" i="38"/>
  <c r="S24" i="38"/>
  <c r="O24" i="38"/>
  <c r="N24" i="38"/>
  <c r="J24" i="38"/>
  <c r="I24" i="38"/>
  <c r="E24" i="38"/>
  <c r="D24" i="38"/>
  <c r="T23" i="38"/>
  <c r="S23" i="38"/>
  <c r="O23" i="38"/>
  <c r="N23" i="38"/>
  <c r="J23" i="38"/>
  <c r="I23" i="38"/>
  <c r="E23" i="38"/>
  <c r="D23" i="38"/>
  <c r="T22" i="38"/>
  <c r="S22" i="38"/>
  <c r="O22" i="38"/>
  <c r="N22" i="38"/>
  <c r="J22" i="38"/>
  <c r="I22" i="38"/>
  <c r="E22" i="38"/>
  <c r="D22" i="38"/>
  <c r="T21" i="38"/>
  <c r="S21" i="38"/>
  <c r="O21" i="38"/>
  <c r="N21" i="38"/>
  <c r="J21" i="38"/>
  <c r="I21" i="38"/>
  <c r="E21" i="38"/>
  <c r="D21" i="38"/>
  <c r="T20" i="38"/>
  <c r="S20" i="38"/>
  <c r="O20" i="38"/>
  <c r="N20" i="38"/>
  <c r="J20" i="38"/>
  <c r="I20" i="38"/>
  <c r="E20" i="38"/>
  <c r="D20" i="38"/>
  <c r="T19" i="38"/>
  <c r="S19" i="38"/>
  <c r="O19" i="38"/>
  <c r="N19" i="38"/>
  <c r="J19" i="38"/>
  <c r="I19" i="38"/>
  <c r="E19" i="38"/>
  <c r="D19" i="38"/>
  <c r="T18" i="38"/>
  <c r="S18" i="38"/>
  <c r="O18" i="38"/>
  <c r="N18" i="38"/>
  <c r="J18" i="38"/>
  <c r="I18" i="38"/>
  <c r="E18" i="38"/>
  <c r="D18" i="38"/>
  <c r="T17" i="38"/>
  <c r="S17" i="38"/>
  <c r="O17" i="38"/>
  <c r="N17" i="38"/>
  <c r="J17" i="38"/>
  <c r="I17" i="38"/>
  <c r="E17" i="38"/>
  <c r="D17" i="38"/>
  <c r="T16" i="38"/>
  <c r="S16" i="38"/>
  <c r="O16" i="38"/>
  <c r="N16" i="38"/>
  <c r="I16" i="38"/>
  <c r="J16" i="38" s="1"/>
  <c r="E16" i="38"/>
  <c r="D16" i="38"/>
  <c r="S15" i="38"/>
  <c r="T15" i="38" s="1"/>
  <c r="O15" i="38"/>
  <c r="N15" i="38"/>
  <c r="I15" i="38"/>
  <c r="J15" i="38" s="1"/>
  <c r="E15" i="38"/>
  <c r="D15" i="38"/>
  <c r="S14" i="38"/>
  <c r="T14" i="38" s="1"/>
  <c r="O14" i="38"/>
  <c r="N14" i="38"/>
  <c r="I14" i="38"/>
  <c r="J14" i="38" s="1"/>
  <c r="E14" i="38"/>
  <c r="D14" i="38"/>
  <c r="S13" i="38"/>
  <c r="T13" i="38" s="1"/>
  <c r="O13" i="38"/>
  <c r="N13" i="38"/>
  <c r="I13" i="38"/>
  <c r="J13" i="38" s="1"/>
  <c r="E13" i="38"/>
  <c r="D13" i="38"/>
  <c r="S12" i="38"/>
  <c r="T12" i="38" s="1"/>
  <c r="O12" i="38"/>
  <c r="N12" i="38"/>
  <c r="I12" i="38"/>
  <c r="J12" i="38" s="1"/>
  <c r="E12" i="38"/>
  <c r="D12" i="38"/>
  <c r="S11" i="38"/>
  <c r="T11" i="38" s="1"/>
  <c r="O11" i="38"/>
  <c r="N11" i="38"/>
  <c r="I11" i="38"/>
  <c r="J11" i="38" s="1"/>
  <c r="E11" i="38"/>
  <c r="D11" i="38"/>
  <c r="S10" i="38"/>
  <c r="T10" i="38" s="1"/>
  <c r="O10" i="38"/>
  <c r="N10" i="38"/>
  <c r="I10" i="38"/>
  <c r="J10" i="38" s="1"/>
  <c r="E10" i="38"/>
  <c r="D10" i="38"/>
  <c r="T34" i="38" l="1"/>
  <c r="N57" i="37" l="1"/>
  <c r="O57" i="37" s="1"/>
  <c r="I57" i="37"/>
  <c r="J57" i="37" s="1"/>
  <c r="D57" i="37"/>
  <c r="E57" i="37" s="1"/>
  <c r="N56" i="37"/>
  <c r="O56" i="37" s="1"/>
  <c r="I56" i="37"/>
  <c r="J56" i="37" s="1"/>
  <c r="D56" i="37"/>
  <c r="E56" i="37" s="1"/>
  <c r="N55" i="37"/>
  <c r="O55" i="37" s="1"/>
  <c r="I55" i="37"/>
  <c r="J55" i="37" s="1"/>
  <c r="D55" i="37"/>
  <c r="E55" i="37" s="1"/>
  <c r="N54" i="37"/>
  <c r="O54" i="37" s="1"/>
  <c r="I54" i="37"/>
  <c r="J54" i="37" s="1"/>
  <c r="D54" i="37"/>
  <c r="E54" i="37" s="1"/>
  <c r="N53" i="37"/>
  <c r="O53" i="37" s="1"/>
  <c r="I53" i="37"/>
  <c r="J53" i="37" s="1"/>
  <c r="D53" i="37"/>
  <c r="E53" i="37" s="1"/>
  <c r="N52" i="37"/>
  <c r="O52" i="37" s="1"/>
  <c r="I52" i="37"/>
  <c r="J52" i="37" s="1"/>
  <c r="D52" i="37"/>
  <c r="E52" i="37" s="1"/>
  <c r="N51" i="37"/>
  <c r="O51" i="37" s="1"/>
  <c r="I51" i="37"/>
  <c r="J51" i="37" s="1"/>
  <c r="D51" i="37"/>
  <c r="E51" i="37" s="1"/>
  <c r="N50" i="37"/>
  <c r="O50" i="37" s="1"/>
  <c r="I50" i="37"/>
  <c r="J50" i="37" s="1"/>
  <c r="D50" i="37"/>
  <c r="E50" i="37" s="1"/>
  <c r="N49" i="37"/>
  <c r="O49" i="37" s="1"/>
  <c r="I49" i="37"/>
  <c r="J49" i="37" s="1"/>
  <c r="D49" i="37"/>
  <c r="E49" i="37" s="1"/>
  <c r="N48" i="37"/>
  <c r="O48" i="37" s="1"/>
  <c r="I48" i="37"/>
  <c r="J48" i="37" s="1"/>
  <c r="D48" i="37"/>
  <c r="E48" i="37" s="1"/>
  <c r="N47" i="37"/>
  <c r="O47" i="37" s="1"/>
  <c r="I47" i="37"/>
  <c r="J47" i="37" s="1"/>
  <c r="D47" i="37"/>
  <c r="E47" i="37" s="1"/>
  <c r="N46" i="37"/>
  <c r="O46" i="37" s="1"/>
  <c r="I46" i="37"/>
  <c r="J46" i="37" s="1"/>
  <c r="D46" i="37"/>
  <c r="E46" i="37" s="1"/>
  <c r="N45" i="37"/>
  <c r="O45" i="37" s="1"/>
  <c r="I45" i="37"/>
  <c r="J45" i="37" s="1"/>
  <c r="D45" i="37"/>
  <c r="E45" i="37" s="1"/>
  <c r="N44" i="37"/>
  <c r="O44" i="37" s="1"/>
  <c r="I44" i="37"/>
  <c r="J44" i="37" s="1"/>
  <c r="D44" i="37"/>
  <c r="E44" i="37" s="1"/>
  <c r="N43" i="37"/>
  <c r="O43" i="37" s="1"/>
  <c r="I43" i="37"/>
  <c r="J43" i="37" s="1"/>
  <c r="D43" i="37"/>
  <c r="E43" i="37" s="1"/>
  <c r="N42" i="37"/>
  <c r="O42" i="37" s="1"/>
  <c r="I42" i="37"/>
  <c r="J42" i="37" s="1"/>
  <c r="D42" i="37"/>
  <c r="E42" i="37" s="1"/>
  <c r="N41" i="37"/>
  <c r="O41" i="37" s="1"/>
  <c r="I41" i="37"/>
  <c r="J41" i="37" s="1"/>
  <c r="D41" i="37"/>
  <c r="E41" i="37" s="1"/>
  <c r="N40" i="37"/>
  <c r="O40" i="37" s="1"/>
  <c r="I40" i="37"/>
  <c r="J40" i="37" s="1"/>
  <c r="D40" i="37"/>
  <c r="E40" i="37" s="1"/>
  <c r="N39" i="37"/>
  <c r="O39" i="37" s="1"/>
  <c r="I39" i="37"/>
  <c r="J39" i="37" s="1"/>
  <c r="D39" i="37"/>
  <c r="E39" i="37" s="1"/>
  <c r="N38" i="37"/>
  <c r="O38" i="37" s="1"/>
  <c r="I38" i="37"/>
  <c r="J38" i="37" s="1"/>
  <c r="D38" i="37"/>
  <c r="E38" i="37" s="1"/>
  <c r="N37" i="37"/>
  <c r="O37" i="37" s="1"/>
  <c r="I37" i="37"/>
  <c r="J37" i="37" s="1"/>
  <c r="D37" i="37"/>
  <c r="E37" i="37" s="1"/>
  <c r="N36" i="37"/>
  <c r="O36" i="37" s="1"/>
  <c r="I36" i="37"/>
  <c r="J36" i="37" s="1"/>
  <c r="D36" i="37"/>
  <c r="E36" i="37" s="1"/>
  <c r="O35" i="37"/>
  <c r="N35" i="37"/>
  <c r="J35" i="37"/>
  <c r="I35" i="37"/>
  <c r="E35" i="37"/>
  <c r="D35" i="37"/>
  <c r="O34" i="37"/>
  <c r="N34" i="37"/>
  <c r="J34" i="37"/>
  <c r="I34" i="37"/>
  <c r="E34" i="37"/>
  <c r="D34" i="37"/>
  <c r="T33" i="37"/>
  <c r="S33" i="37"/>
  <c r="O33" i="37"/>
  <c r="N33" i="37"/>
  <c r="J33" i="37"/>
  <c r="I33" i="37"/>
  <c r="E33" i="37"/>
  <c r="D33" i="37"/>
  <c r="T32" i="37"/>
  <c r="S32" i="37"/>
  <c r="O32" i="37"/>
  <c r="N32" i="37"/>
  <c r="J32" i="37"/>
  <c r="I32" i="37"/>
  <c r="E32" i="37"/>
  <c r="D32" i="37"/>
  <c r="T31" i="37"/>
  <c r="S31" i="37"/>
  <c r="O31" i="37"/>
  <c r="N31" i="37"/>
  <c r="J31" i="37"/>
  <c r="I31" i="37"/>
  <c r="E31" i="37"/>
  <c r="D31" i="37"/>
  <c r="T30" i="37"/>
  <c r="S30" i="37"/>
  <c r="O30" i="37"/>
  <c r="N30" i="37"/>
  <c r="J30" i="37"/>
  <c r="I30" i="37"/>
  <c r="E30" i="37"/>
  <c r="D30" i="37"/>
  <c r="T29" i="37"/>
  <c r="S29" i="37"/>
  <c r="O29" i="37"/>
  <c r="N29" i="37"/>
  <c r="J29" i="37"/>
  <c r="I29" i="37"/>
  <c r="E29" i="37"/>
  <c r="D29" i="37"/>
  <c r="T28" i="37"/>
  <c r="S28" i="37"/>
  <c r="O28" i="37"/>
  <c r="N28" i="37"/>
  <c r="J28" i="37"/>
  <c r="I28" i="37"/>
  <c r="E28" i="37"/>
  <c r="D28" i="37"/>
  <c r="T27" i="37"/>
  <c r="S27" i="37"/>
  <c r="O27" i="37"/>
  <c r="N27" i="37"/>
  <c r="J27" i="37"/>
  <c r="I27" i="37"/>
  <c r="E27" i="37"/>
  <c r="D27" i="37"/>
  <c r="T26" i="37"/>
  <c r="S26" i="37"/>
  <c r="O26" i="37"/>
  <c r="N26" i="37"/>
  <c r="J26" i="37"/>
  <c r="I26" i="37"/>
  <c r="E26" i="37"/>
  <c r="D26" i="37"/>
  <c r="T25" i="37"/>
  <c r="S25" i="37"/>
  <c r="O25" i="37"/>
  <c r="N25" i="37"/>
  <c r="J25" i="37"/>
  <c r="I25" i="37"/>
  <c r="E25" i="37"/>
  <c r="D25" i="37"/>
  <c r="T24" i="37"/>
  <c r="S24" i="37"/>
  <c r="O24" i="37"/>
  <c r="N24" i="37"/>
  <c r="J24" i="37"/>
  <c r="I24" i="37"/>
  <c r="E24" i="37"/>
  <c r="D24" i="37"/>
  <c r="T23" i="37"/>
  <c r="S23" i="37"/>
  <c r="O23" i="37"/>
  <c r="N23" i="37"/>
  <c r="J23" i="37"/>
  <c r="I23" i="37"/>
  <c r="E23" i="37"/>
  <c r="D23" i="37"/>
  <c r="T22" i="37"/>
  <c r="S22" i="37"/>
  <c r="O22" i="37"/>
  <c r="N22" i="37"/>
  <c r="J22" i="37"/>
  <c r="I22" i="37"/>
  <c r="E22" i="37"/>
  <c r="D22" i="37"/>
  <c r="T21" i="37"/>
  <c r="S21" i="37"/>
  <c r="O21" i="37"/>
  <c r="N21" i="37"/>
  <c r="J21" i="37"/>
  <c r="I21" i="37"/>
  <c r="E21" i="37"/>
  <c r="D21" i="37"/>
  <c r="T20" i="37"/>
  <c r="S20" i="37"/>
  <c r="O20" i="37"/>
  <c r="N20" i="37"/>
  <c r="J20" i="37"/>
  <c r="I20" i="37"/>
  <c r="E20" i="37"/>
  <c r="D20" i="37"/>
  <c r="T19" i="37"/>
  <c r="S19" i="37"/>
  <c r="O19" i="37"/>
  <c r="N19" i="37"/>
  <c r="J19" i="37"/>
  <c r="I19" i="37"/>
  <c r="E19" i="37"/>
  <c r="D19" i="37"/>
  <c r="T18" i="37"/>
  <c r="S18" i="37"/>
  <c r="O18" i="37"/>
  <c r="N18" i="37"/>
  <c r="J18" i="37"/>
  <c r="I18" i="37"/>
  <c r="E18" i="37"/>
  <c r="D18" i="37"/>
  <c r="S17" i="37"/>
  <c r="T17" i="37" s="1"/>
  <c r="O17" i="37"/>
  <c r="N17" i="37"/>
  <c r="I17" i="37"/>
  <c r="J17" i="37" s="1"/>
  <c r="E17" i="37"/>
  <c r="D17" i="37"/>
  <c r="S16" i="37"/>
  <c r="T16" i="37" s="1"/>
  <c r="O16" i="37"/>
  <c r="N16" i="37"/>
  <c r="I16" i="37"/>
  <c r="J16" i="37" s="1"/>
  <c r="E16" i="37"/>
  <c r="D16" i="37"/>
  <c r="S15" i="37"/>
  <c r="T15" i="37" s="1"/>
  <c r="O15" i="37"/>
  <c r="N15" i="37"/>
  <c r="I15" i="37"/>
  <c r="J15" i="37" s="1"/>
  <c r="E15" i="37"/>
  <c r="D15" i="37"/>
  <c r="S14" i="37"/>
  <c r="T14" i="37" s="1"/>
  <c r="O14" i="37"/>
  <c r="N14" i="37"/>
  <c r="I14" i="37"/>
  <c r="J14" i="37" s="1"/>
  <c r="E14" i="37"/>
  <c r="D14" i="37"/>
  <c r="S13" i="37"/>
  <c r="T13" i="37" s="1"/>
  <c r="O13" i="37"/>
  <c r="N13" i="37"/>
  <c r="I13" i="37"/>
  <c r="J13" i="37" s="1"/>
  <c r="E13" i="37"/>
  <c r="D13" i="37"/>
  <c r="S12" i="37"/>
  <c r="T12" i="37" s="1"/>
  <c r="O12" i="37"/>
  <c r="N12" i="37"/>
  <c r="I12" i="37"/>
  <c r="J12" i="37" s="1"/>
  <c r="E12" i="37"/>
  <c r="D12" i="37"/>
  <c r="S11" i="37"/>
  <c r="T11" i="37" s="1"/>
  <c r="O11" i="37"/>
  <c r="N11" i="37"/>
  <c r="I11" i="37"/>
  <c r="J11" i="37" s="1"/>
  <c r="E11" i="37"/>
  <c r="D11" i="37"/>
  <c r="S10" i="37"/>
  <c r="T10" i="37" s="1"/>
  <c r="O10" i="37"/>
  <c r="N10" i="37"/>
  <c r="I10" i="37"/>
  <c r="J10" i="37" s="1"/>
  <c r="E10" i="37"/>
  <c r="D10" i="37"/>
  <c r="T35" i="37" l="1"/>
  <c r="N57" i="36"/>
  <c r="O57" i="36" s="1"/>
  <c r="J57" i="36"/>
  <c r="I57" i="36"/>
  <c r="D57" i="36"/>
  <c r="E57" i="36" s="1"/>
  <c r="O56" i="36"/>
  <c r="N56" i="36"/>
  <c r="I56" i="36"/>
  <c r="J56" i="36" s="1"/>
  <c r="E56" i="36"/>
  <c r="D56" i="36"/>
  <c r="N55" i="36"/>
  <c r="O55" i="36" s="1"/>
  <c r="J55" i="36"/>
  <c r="I55" i="36"/>
  <c r="D55" i="36"/>
  <c r="E55" i="36" s="1"/>
  <c r="O54" i="36"/>
  <c r="N54" i="36"/>
  <c r="I54" i="36"/>
  <c r="J54" i="36" s="1"/>
  <c r="E54" i="36"/>
  <c r="D54" i="36"/>
  <c r="N53" i="36"/>
  <c r="O53" i="36" s="1"/>
  <c r="J53" i="36"/>
  <c r="I53" i="36"/>
  <c r="D53" i="36"/>
  <c r="E53" i="36" s="1"/>
  <c r="O52" i="36"/>
  <c r="N52" i="36"/>
  <c r="I52" i="36"/>
  <c r="J52" i="36" s="1"/>
  <c r="E52" i="36"/>
  <c r="D52" i="36"/>
  <c r="N51" i="36"/>
  <c r="O51" i="36" s="1"/>
  <c r="J51" i="36"/>
  <c r="I51" i="36"/>
  <c r="D51" i="36"/>
  <c r="E51" i="36" s="1"/>
  <c r="O50" i="36"/>
  <c r="N50" i="36"/>
  <c r="I50" i="36"/>
  <c r="J50" i="36" s="1"/>
  <c r="E50" i="36"/>
  <c r="D50" i="36"/>
  <c r="N49" i="36"/>
  <c r="O49" i="36" s="1"/>
  <c r="J49" i="36"/>
  <c r="I49" i="36"/>
  <c r="D49" i="36"/>
  <c r="E49" i="36" s="1"/>
  <c r="O48" i="36"/>
  <c r="N48" i="36"/>
  <c r="I48" i="36"/>
  <c r="J48" i="36" s="1"/>
  <c r="E48" i="36"/>
  <c r="D48" i="36"/>
  <c r="N47" i="36"/>
  <c r="O47" i="36" s="1"/>
  <c r="J47" i="36"/>
  <c r="I47" i="36"/>
  <c r="D47" i="36"/>
  <c r="E47" i="36" s="1"/>
  <c r="O46" i="36"/>
  <c r="N46" i="36"/>
  <c r="I46" i="36"/>
  <c r="J46" i="36" s="1"/>
  <c r="E46" i="36"/>
  <c r="D46" i="36"/>
  <c r="N45" i="36"/>
  <c r="O45" i="36" s="1"/>
  <c r="J45" i="36"/>
  <c r="I45" i="36"/>
  <c r="D45" i="36"/>
  <c r="E45" i="36" s="1"/>
  <c r="O44" i="36"/>
  <c r="N44" i="36"/>
  <c r="I44" i="36"/>
  <c r="J44" i="36" s="1"/>
  <c r="E44" i="36"/>
  <c r="D44" i="36"/>
  <c r="N43" i="36"/>
  <c r="O43" i="36" s="1"/>
  <c r="J43" i="36"/>
  <c r="I43" i="36"/>
  <c r="D43" i="36"/>
  <c r="E43" i="36" s="1"/>
  <c r="O42" i="36"/>
  <c r="N42" i="36"/>
  <c r="I42" i="36"/>
  <c r="J42" i="36" s="1"/>
  <c r="E42" i="36"/>
  <c r="D42" i="36"/>
  <c r="N41" i="36"/>
  <c r="O41" i="36" s="1"/>
  <c r="J41" i="36"/>
  <c r="I41" i="36"/>
  <c r="D41" i="36"/>
  <c r="E41" i="36" s="1"/>
  <c r="O40" i="36"/>
  <c r="N40" i="36"/>
  <c r="I40" i="36"/>
  <c r="J40" i="36" s="1"/>
  <c r="E40" i="36"/>
  <c r="D40" i="36"/>
  <c r="N39" i="36"/>
  <c r="O39" i="36" s="1"/>
  <c r="J39" i="36"/>
  <c r="I39" i="36"/>
  <c r="D39" i="36"/>
  <c r="E39" i="36" s="1"/>
  <c r="O38" i="36"/>
  <c r="N38" i="36"/>
  <c r="I38" i="36"/>
  <c r="J38" i="36" s="1"/>
  <c r="E38" i="36"/>
  <c r="D38" i="36"/>
  <c r="N37" i="36"/>
  <c r="O37" i="36" s="1"/>
  <c r="J37" i="36"/>
  <c r="I37" i="36"/>
  <c r="D37" i="36"/>
  <c r="E37" i="36" s="1"/>
  <c r="O36" i="36"/>
  <c r="N36" i="36"/>
  <c r="I36" i="36"/>
  <c r="J36" i="36" s="1"/>
  <c r="E36" i="36"/>
  <c r="D36" i="36"/>
  <c r="N35" i="36"/>
  <c r="O35" i="36" s="1"/>
  <c r="J35" i="36"/>
  <c r="I35" i="36"/>
  <c r="D35" i="36"/>
  <c r="E35" i="36" s="1"/>
  <c r="O34" i="36"/>
  <c r="N34" i="36"/>
  <c r="I34" i="36"/>
  <c r="J34" i="36" s="1"/>
  <c r="E34" i="36"/>
  <c r="D34" i="36"/>
  <c r="S33" i="36"/>
  <c r="T33" i="36" s="1"/>
  <c r="O33" i="36"/>
  <c r="N33" i="36"/>
  <c r="I33" i="36"/>
  <c r="J33" i="36" s="1"/>
  <c r="E33" i="36"/>
  <c r="D33" i="36"/>
  <c r="S32" i="36"/>
  <c r="T32" i="36" s="1"/>
  <c r="O32" i="36"/>
  <c r="N32" i="36"/>
  <c r="I32" i="36"/>
  <c r="J32" i="36" s="1"/>
  <c r="E32" i="36"/>
  <c r="D32" i="36"/>
  <c r="S31" i="36"/>
  <c r="T31" i="36" s="1"/>
  <c r="O31" i="36"/>
  <c r="N31" i="36"/>
  <c r="I31" i="36"/>
  <c r="J31" i="36" s="1"/>
  <c r="E31" i="36"/>
  <c r="D31" i="36"/>
  <c r="S30" i="36"/>
  <c r="T30" i="36" s="1"/>
  <c r="O30" i="36"/>
  <c r="N30" i="36"/>
  <c r="I30" i="36"/>
  <c r="J30" i="36" s="1"/>
  <c r="E30" i="36"/>
  <c r="D30" i="36"/>
  <c r="S29" i="36"/>
  <c r="T29" i="36" s="1"/>
  <c r="O29" i="36"/>
  <c r="N29" i="36"/>
  <c r="I29" i="36"/>
  <c r="J29" i="36" s="1"/>
  <c r="E29" i="36"/>
  <c r="D29" i="36"/>
  <c r="S28" i="36"/>
  <c r="T28" i="36" s="1"/>
  <c r="O28" i="36"/>
  <c r="N28" i="36"/>
  <c r="I28" i="36"/>
  <c r="J28" i="36" s="1"/>
  <c r="E28" i="36"/>
  <c r="D28" i="36"/>
  <c r="S27" i="36"/>
  <c r="T27" i="36" s="1"/>
  <c r="O27" i="36"/>
  <c r="N27" i="36"/>
  <c r="I27" i="36"/>
  <c r="J27" i="36" s="1"/>
  <c r="E27" i="36"/>
  <c r="D27" i="36"/>
  <c r="S26" i="36"/>
  <c r="T26" i="36" s="1"/>
  <c r="O26" i="36"/>
  <c r="N26" i="36"/>
  <c r="I26" i="36"/>
  <c r="J26" i="36" s="1"/>
  <c r="E26" i="36"/>
  <c r="D26" i="36"/>
  <c r="S25" i="36"/>
  <c r="T25" i="36" s="1"/>
  <c r="O25" i="36"/>
  <c r="N25" i="36"/>
  <c r="I25" i="36"/>
  <c r="J25" i="36" s="1"/>
  <c r="E25" i="36"/>
  <c r="D25" i="36"/>
  <c r="S24" i="36"/>
  <c r="T24" i="36" s="1"/>
  <c r="O24" i="36"/>
  <c r="N24" i="36"/>
  <c r="I24" i="36"/>
  <c r="J24" i="36" s="1"/>
  <c r="E24" i="36"/>
  <c r="D24" i="36"/>
  <c r="S23" i="36"/>
  <c r="T23" i="36" s="1"/>
  <c r="O23" i="36"/>
  <c r="N23" i="36"/>
  <c r="I23" i="36"/>
  <c r="J23" i="36" s="1"/>
  <c r="E23" i="36"/>
  <c r="D23" i="36"/>
  <c r="S22" i="36"/>
  <c r="T22" i="36" s="1"/>
  <c r="O22" i="36"/>
  <c r="N22" i="36"/>
  <c r="I22" i="36"/>
  <c r="J22" i="36" s="1"/>
  <c r="E22" i="36"/>
  <c r="D22" i="36"/>
  <c r="S21" i="36"/>
  <c r="T21" i="36" s="1"/>
  <c r="O21" i="36"/>
  <c r="N21" i="36"/>
  <c r="D21" i="36"/>
  <c r="E21" i="36" s="1"/>
  <c r="T20" i="36"/>
  <c r="S20" i="36"/>
  <c r="N20" i="36"/>
  <c r="O20" i="36" s="1"/>
  <c r="E20" i="36"/>
  <c r="D20" i="36"/>
  <c r="S19" i="36"/>
  <c r="T19" i="36" s="1"/>
  <c r="O19" i="36"/>
  <c r="N19" i="36"/>
  <c r="D19" i="36"/>
  <c r="E19" i="36" s="1"/>
  <c r="T18" i="36"/>
  <c r="S18" i="36"/>
  <c r="N18" i="36"/>
  <c r="O18" i="36" s="1"/>
  <c r="E18" i="36"/>
  <c r="D18" i="36"/>
  <c r="S17" i="36"/>
  <c r="T17" i="36" s="1"/>
  <c r="O17" i="36"/>
  <c r="N17" i="36"/>
  <c r="D17" i="36"/>
  <c r="E17" i="36" s="1"/>
  <c r="T16" i="36"/>
  <c r="S16" i="36"/>
  <c r="N16" i="36"/>
  <c r="O16" i="36" s="1"/>
  <c r="J16" i="36"/>
  <c r="I16" i="36"/>
  <c r="D16" i="36"/>
  <c r="E16" i="36" s="1"/>
  <c r="T15" i="36"/>
  <c r="S15" i="36"/>
  <c r="N15" i="36"/>
  <c r="O15" i="36" s="1"/>
  <c r="J15" i="36"/>
  <c r="I15" i="36"/>
  <c r="D15" i="36"/>
  <c r="E15" i="36" s="1"/>
  <c r="T14" i="36"/>
  <c r="S14" i="36"/>
  <c r="N14" i="36"/>
  <c r="O14" i="36" s="1"/>
  <c r="J14" i="36"/>
  <c r="I14" i="36"/>
  <c r="D14" i="36"/>
  <c r="E14" i="36" s="1"/>
  <c r="T13" i="36"/>
  <c r="S13" i="36"/>
  <c r="N13" i="36"/>
  <c r="O13" i="36" s="1"/>
  <c r="J13" i="36"/>
  <c r="I13" i="36"/>
  <c r="D13" i="36"/>
  <c r="E13" i="36" s="1"/>
  <c r="T12" i="36"/>
  <c r="S12" i="36"/>
  <c r="N12" i="36"/>
  <c r="O12" i="36" s="1"/>
  <c r="J12" i="36"/>
  <c r="I12" i="36"/>
  <c r="D12" i="36"/>
  <c r="E12" i="36" s="1"/>
  <c r="T11" i="36"/>
  <c r="S11" i="36"/>
  <c r="N11" i="36"/>
  <c r="O11" i="36" s="1"/>
  <c r="J11" i="36"/>
  <c r="I11" i="36"/>
  <c r="D11" i="36"/>
  <c r="E11" i="36" s="1"/>
  <c r="T10" i="36"/>
  <c r="S10" i="36"/>
  <c r="N10" i="36"/>
  <c r="O10" i="36" s="1"/>
  <c r="J10" i="36"/>
  <c r="I10" i="36"/>
  <c r="D10" i="36"/>
  <c r="E10" i="36" s="1"/>
  <c r="T35" i="36" s="1"/>
  <c r="O57" i="35" l="1"/>
  <c r="N57" i="35"/>
  <c r="I57" i="35"/>
  <c r="J57" i="35" s="1"/>
  <c r="E57" i="35"/>
  <c r="D57" i="35"/>
  <c r="N56" i="35"/>
  <c r="O56" i="35" s="1"/>
  <c r="J56" i="35"/>
  <c r="I56" i="35"/>
  <c r="D56" i="35"/>
  <c r="E56" i="35" s="1"/>
  <c r="O55" i="35"/>
  <c r="N55" i="35"/>
  <c r="I55" i="35"/>
  <c r="J55" i="35" s="1"/>
  <c r="E55" i="35"/>
  <c r="D55" i="35"/>
  <c r="N54" i="35"/>
  <c r="O54" i="35" s="1"/>
  <c r="J54" i="35"/>
  <c r="I54" i="35"/>
  <c r="D54" i="35"/>
  <c r="E54" i="35" s="1"/>
  <c r="O53" i="35"/>
  <c r="N53" i="35"/>
  <c r="I53" i="35"/>
  <c r="J53" i="35" s="1"/>
  <c r="E53" i="35"/>
  <c r="D53" i="35"/>
  <c r="N52" i="35"/>
  <c r="O52" i="35" s="1"/>
  <c r="J52" i="35"/>
  <c r="I52" i="35"/>
  <c r="D52" i="35"/>
  <c r="E52" i="35" s="1"/>
  <c r="O51" i="35"/>
  <c r="N51" i="35"/>
  <c r="I51" i="35"/>
  <c r="J51" i="35" s="1"/>
  <c r="E51" i="35"/>
  <c r="D51" i="35"/>
  <c r="N50" i="35"/>
  <c r="O50" i="35" s="1"/>
  <c r="J50" i="35"/>
  <c r="I50" i="35"/>
  <c r="D50" i="35"/>
  <c r="E50" i="35" s="1"/>
  <c r="O49" i="35"/>
  <c r="N49" i="35"/>
  <c r="I49" i="35"/>
  <c r="J49" i="35" s="1"/>
  <c r="E49" i="35"/>
  <c r="D49" i="35"/>
  <c r="N48" i="35"/>
  <c r="O48" i="35" s="1"/>
  <c r="J48" i="35"/>
  <c r="I48" i="35"/>
  <c r="D48" i="35"/>
  <c r="E48" i="35" s="1"/>
  <c r="O47" i="35"/>
  <c r="N47" i="35"/>
  <c r="I47" i="35"/>
  <c r="J47" i="35" s="1"/>
  <c r="E47" i="35"/>
  <c r="D47" i="35"/>
  <c r="N46" i="35"/>
  <c r="O46" i="35" s="1"/>
  <c r="J46" i="35"/>
  <c r="I46" i="35"/>
  <c r="D46" i="35"/>
  <c r="E46" i="35" s="1"/>
  <c r="O45" i="35"/>
  <c r="N45" i="35"/>
  <c r="I45" i="35"/>
  <c r="J45" i="35" s="1"/>
  <c r="E45" i="35"/>
  <c r="D45" i="35"/>
  <c r="N44" i="35"/>
  <c r="O44" i="35" s="1"/>
  <c r="J44" i="35"/>
  <c r="I44" i="35"/>
  <c r="D44" i="35"/>
  <c r="E44" i="35" s="1"/>
  <c r="O43" i="35"/>
  <c r="N43" i="35"/>
  <c r="I43" i="35"/>
  <c r="J43" i="35" s="1"/>
  <c r="E43" i="35"/>
  <c r="D43" i="35"/>
  <c r="N42" i="35"/>
  <c r="O42" i="35" s="1"/>
  <c r="I42" i="35"/>
  <c r="J42" i="35" s="1"/>
  <c r="D42" i="35"/>
  <c r="E42" i="35" s="1"/>
  <c r="N41" i="35"/>
  <c r="O41" i="35" s="1"/>
  <c r="I41" i="35"/>
  <c r="J41" i="35" s="1"/>
  <c r="D41" i="35"/>
  <c r="E41" i="35" s="1"/>
  <c r="N40" i="35"/>
  <c r="O40" i="35" s="1"/>
  <c r="I40" i="35"/>
  <c r="J40" i="35" s="1"/>
  <c r="D40" i="35"/>
  <c r="E40" i="35" s="1"/>
  <c r="N39" i="35"/>
  <c r="O39" i="35" s="1"/>
  <c r="I39" i="35"/>
  <c r="J39" i="35" s="1"/>
  <c r="D39" i="35"/>
  <c r="E39" i="35" s="1"/>
  <c r="N38" i="35"/>
  <c r="O38" i="35" s="1"/>
  <c r="I38" i="35"/>
  <c r="J38" i="35" s="1"/>
  <c r="D38" i="35"/>
  <c r="E38" i="35" s="1"/>
  <c r="N37" i="35"/>
  <c r="O37" i="35" s="1"/>
  <c r="I37" i="35"/>
  <c r="J37" i="35" s="1"/>
  <c r="D37" i="35"/>
  <c r="E37" i="35" s="1"/>
  <c r="N36" i="35"/>
  <c r="O36" i="35" s="1"/>
  <c r="I36" i="35"/>
  <c r="J36" i="35" s="1"/>
  <c r="D36" i="35"/>
  <c r="E36" i="35" s="1"/>
  <c r="O35" i="35"/>
  <c r="N35" i="35"/>
  <c r="J35" i="35"/>
  <c r="I35" i="35"/>
  <c r="E35" i="35"/>
  <c r="D35" i="35"/>
  <c r="O34" i="35"/>
  <c r="N34" i="35"/>
  <c r="J34" i="35"/>
  <c r="I34" i="35"/>
  <c r="E34" i="35"/>
  <c r="D34" i="35"/>
  <c r="T33" i="35"/>
  <c r="S33" i="35"/>
  <c r="O33" i="35"/>
  <c r="N33" i="35"/>
  <c r="J33" i="35"/>
  <c r="I33" i="35"/>
  <c r="E33" i="35"/>
  <c r="D33" i="35"/>
  <c r="T32" i="35"/>
  <c r="S32" i="35"/>
  <c r="O32" i="35"/>
  <c r="N32" i="35"/>
  <c r="J32" i="35"/>
  <c r="I32" i="35"/>
  <c r="E32" i="35"/>
  <c r="D32" i="35"/>
  <c r="T31" i="35"/>
  <c r="S31" i="35"/>
  <c r="O31" i="35"/>
  <c r="N31" i="35"/>
  <c r="J31" i="35"/>
  <c r="I31" i="35"/>
  <c r="E31" i="35"/>
  <c r="D31" i="35"/>
  <c r="T30" i="35"/>
  <c r="S30" i="35"/>
  <c r="O30" i="35"/>
  <c r="N30" i="35"/>
  <c r="J30" i="35"/>
  <c r="I30" i="35"/>
  <c r="E30" i="35"/>
  <c r="D30" i="35"/>
  <c r="T29" i="35"/>
  <c r="S29" i="35"/>
  <c r="O29" i="35"/>
  <c r="N29" i="35"/>
  <c r="J29" i="35"/>
  <c r="I29" i="35"/>
  <c r="E29" i="35"/>
  <c r="D29" i="35"/>
  <c r="T28" i="35"/>
  <c r="S28" i="35"/>
  <c r="O28" i="35"/>
  <c r="N28" i="35"/>
  <c r="J28" i="35"/>
  <c r="I28" i="35"/>
  <c r="E28" i="35"/>
  <c r="D28" i="35"/>
  <c r="T27" i="35"/>
  <c r="S27" i="35"/>
  <c r="O27" i="35"/>
  <c r="N27" i="35"/>
  <c r="J27" i="35"/>
  <c r="I27" i="35"/>
  <c r="E27" i="35"/>
  <c r="D27" i="35"/>
  <c r="T26" i="35"/>
  <c r="S26" i="35"/>
  <c r="O26" i="35"/>
  <c r="N26" i="35"/>
  <c r="J26" i="35"/>
  <c r="I26" i="35"/>
  <c r="E26" i="35"/>
  <c r="D26" i="35"/>
  <c r="T25" i="35"/>
  <c r="S25" i="35"/>
  <c r="O25" i="35"/>
  <c r="N25" i="35"/>
  <c r="J25" i="35"/>
  <c r="I25" i="35"/>
  <c r="E25" i="35"/>
  <c r="D25" i="35"/>
  <c r="T24" i="35"/>
  <c r="S24" i="35"/>
  <c r="O24" i="35"/>
  <c r="N24" i="35"/>
  <c r="J24" i="35"/>
  <c r="I24" i="35"/>
  <c r="E24" i="35"/>
  <c r="D24" i="35"/>
  <c r="T23" i="35"/>
  <c r="S23" i="35"/>
  <c r="O23" i="35"/>
  <c r="N23" i="35"/>
  <c r="J23" i="35"/>
  <c r="I23" i="35"/>
  <c r="E23" i="35"/>
  <c r="D23" i="35"/>
  <c r="T22" i="35"/>
  <c r="S22" i="35"/>
  <c r="O22" i="35"/>
  <c r="N22" i="35"/>
  <c r="J22" i="35"/>
  <c r="I22" i="35"/>
  <c r="E22" i="35"/>
  <c r="D22" i="35"/>
  <c r="T21" i="35"/>
  <c r="S21" i="35"/>
  <c r="O21" i="35"/>
  <c r="N21" i="35"/>
  <c r="J21" i="35"/>
  <c r="I21" i="35"/>
  <c r="E21" i="35"/>
  <c r="D21" i="35"/>
  <c r="S20" i="35"/>
  <c r="T20" i="35" s="1"/>
  <c r="O20" i="35"/>
  <c r="N20" i="35"/>
  <c r="I20" i="35"/>
  <c r="J20" i="35" s="1"/>
  <c r="E20" i="35"/>
  <c r="D20" i="35"/>
  <c r="S19" i="35"/>
  <c r="T19" i="35" s="1"/>
  <c r="O19" i="35"/>
  <c r="N19" i="35"/>
  <c r="I19" i="35"/>
  <c r="J19" i="35" s="1"/>
  <c r="E19" i="35"/>
  <c r="D19" i="35"/>
  <c r="S18" i="35"/>
  <c r="T18" i="35" s="1"/>
  <c r="O18" i="35"/>
  <c r="N18" i="35"/>
  <c r="I18" i="35"/>
  <c r="J18" i="35" s="1"/>
  <c r="E18" i="35"/>
  <c r="D18" i="35"/>
  <c r="S17" i="35"/>
  <c r="T17" i="35" s="1"/>
  <c r="O17" i="35"/>
  <c r="N17" i="35"/>
  <c r="I17" i="35"/>
  <c r="J17" i="35" s="1"/>
  <c r="E17" i="35"/>
  <c r="D17" i="35"/>
  <c r="S16" i="35"/>
  <c r="T16" i="35" s="1"/>
  <c r="O16" i="35"/>
  <c r="N16" i="35"/>
  <c r="I16" i="35"/>
  <c r="J16" i="35" s="1"/>
  <c r="E16" i="35"/>
  <c r="D16" i="35"/>
  <c r="S15" i="35"/>
  <c r="T15" i="35" s="1"/>
  <c r="O15" i="35"/>
  <c r="N15" i="35"/>
  <c r="I15" i="35"/>
  <c r="J15" i="35" s="1"/>
  <c r="E15" i="35"/>
  <c r="D15" i="35"/>
  <c r="S14" i="35"/>
  <c r="T14" i="35" s="1"/>
  <c r="O14" i="35"/>
  <c r="N14" i="35"/>
  <c r="I14" i="35"/>
  <c r="J14" i="35" s="1"/>
  <c r="E14" i="35"/>
  <c r="D14" i="35"/>
  <c r="S13" i="35"/>
  <c r="T13" i="35" s="1"/>
  <c r="O13" i="35"/>
  <c r="N13" i="35"/>
  <c r="I13" i="35"/>
  <c r="J13" i="35" s="1"/>
  <c r="E13" i="35"/>
  <c r="D13" i="35"/>
  <c r="S12" i="35"/>
  <c r="T12" i="35" s="1"/>
  <c r="O12" i="35"/>
  <c r="N12" i="35"/>
  <c r="I12" i="35"/>
  <c r="J12" i="35" s="1"/>
  <c r="E12" i="35"/>
  <c r="D12" i="35"/>
  <c r="S11" i="35"/>
  <c r="T11" i="35" s="1"/>
  <c r="O11" i="35"/>
  <c r="N11" i="35"/>
  <c r="I11" i="35"/>
  <c r="J11" i="35" s="1"/>
  <c r="E11" i="35"/>
  <c r="D11" i="35"/>
  <c r="S10" i="35"/>
  <c r="T10" i="35" s="1"/>
  <c r="O10" i="35"/>
  <c r="N10" i="35"/>
  <c r="I10" i="35"/>
  <c r="J10" i="35" s="1"/>
  <c r="E10" i="35"/>
  <c r="D10" i="35"/>
  <c r="T35" i="35" l="1"/>
  <c r="O57" i="34"/>
  <c r="N57" i="34"/>
  <c r="I57" i="34"/>
  <c r="J57" i="34" s="1"/>
  <c r="E57" i="34"/>
  <c r="D57" i="34"/>
  <c r="N56" i="34"/>
  <c r="O56" i="34" s="1"/>
  <c r="J56" i="34"/>
  <c r="I56" i="34"/>
  <c r="D56" i="34"/>
  <c r="E56" i="34" s="1"/>
  <c r="O55" i="34"/>
  <c r="N55" i="34"/>
  <c r="I55" i="34"/>
  <c r="J55" i="34" s="1"/>
  <c r="E55" i="34"/>
  <c r="D55" i="34"/>
  <c r="N54" i="34"/>
  <c r="O54" i="34" s="1"/>
  <c r="J54" i="34"/>
  <c r="I54" i="34"/>
  <c r="D54" i="34"/>
  <c r="E54" i="34" s="1"/>
  <c r="O53" i="34"/>
  <c r="N53" i="34"/>
  <c r="I53" i="34"/>
  <c r="J53" i="34" s="1"/>
  <c r="E53" i="34"/>
  <c r="D53" i="34"/>
  <c r="N52" i="34"/>
  <c r="O52" i="34" s="1"/>
  <c r="J52" i="34"/>
  <c r="I52" i="34"/>
  <c r="D52" i="34"/>
  <c r="E52" i="34" s="1"/>
  <c r="O51" i="34"/>
  <c r="N51" i="34"/>
  <c r="I51" i="34"/>
  <c r="J51" i="34" s="1"/>
  <c r="E51" i="34"/>
  <c r="D51" i="34"/>
  <c r="N50" i="34"/>
  <c r="O50" i="34" s="1"/>
  <c r="J50" i="34"/>
  <c r="I50" i="34"/>
  <c r="D50" i="34"/>
  <c r="E50" i="34" s="1"/>
  <c r="O49" i="34"/>
  <c r="N49" i="34"/>
  <c r="I49" i="34"/>
  <c r="J49" i="34" s="1"/>
  <c r="E49" i="34"/>
  <c r="D49" i="34"/>
  <c r="N48" i="34"/>
  <c r="O48" i="34" s="1"/>
  <c r="J48" i="34"/>
  <c r="I48" i="34"/>
  <c r="D48" i="34"/>
  <c r="E48" i="34" s="1"/>
  <c r="O47" i="34"/>
  <c r="N47" i="34"/>
  <c r="I47" i="34"/>
  <c r="J47" i="34" s="1"/>
  <c r="E47" i="34"/>
  <c r="D47" i="34"/>
  <c r="N46" i="34"/>
  <c r="O46" i="34" s="1"/>
  <c r="J46" i="34"/>
  <c r="I46" i="34"/>
  <c r="D46" i="34"/>
  <c r="E46" i="34" s="1"/>
  <c r="O45" i="34"/>
  <c r="N45" i="34"/>
  <c r="I45" i="34"/>
  <c r="J45" i="34" s="1"/>
  <c r="E45" i="34"/>
  <c r="D45" i="34"/>
  <c r="N44" i="34"/>
  <c r="O44" i="34" s="1"/>
  <c r="J44" i="34"/>
  <c r="I44" i="34"/>
  <c r="D44" i="34"/>
  <c r="E44" i="34" s="1"/>
  <c r="N43" i="34"/>
  <c r="O43" i="34" s="1"/>
  <c r="I43" i="34"/>
  <c r="J43" i="34" s="1"/>
  <c r="D43" i="34"/>
  <c r="E43" i="34" s="1"/>
  <c r="N42" i="34"/>
  <c r="O42" i="34" s="1"/>
  <c r="I42" i="34"/>
  <c r="J42" i="34" s="1"/>
  <c r="D42" i="34"/>
  <c r="E42" i="34" s="1"/>
  <c r="N41" i="34"/>
  <c r="O41" i="34" s="1"/>
  <c r="I41" i="34"/>
  <c r="J41" i="34" s="1"/>
  <c r="D41" i="34"/>
  <c r="E41" i="34" s="1"/>
  <c r="N40" i="34"/>
  <c r="O40" i="34" s="1"/>
  <c r="I40" i="34"/>
  <c r="J40" i="34" s="1"/>
  <c r="D40" i="34"/>
  <c r="E40" i="34" s="1"/>
  <c r="N39" i="34"/>
  <c r="O39" i="34" s="1"/>
  <c r="I39" i="34"/>
  <c r="J39" i="34" s="1"/>
  <c r="D39" i="34"/>
  <c r="E39" i="34" s="1"/>
  <c r="N38" i="34"/>
  <c r="O38" i="34" s="1"/>
  <c r="I38" i="34"/>
  <c r="J38" i="34" s="1"/>
  <c r="D38" i="34"/>
  <c r="E38" i="34" s="1"/>
  <c r="N37" i="34"/>
  <c r="O37" i="34" s="1"/>
  <c r="I37" i="34"/>
  <c r="J37" i="34" s="1"/>
  <c r="D37" i="34"/>
  <c r="E37" i="34" s="1"/>
  <c r="N36" i="34"/>
  <c r="O36" i="34" s="1"/>
  <c r="I36" i="34"/>
  <c r="J36" i="34" s="1"/>
  <c r="D36" i="34"/>
  <c r="E36" i="34" s="1"/>
  <c r="O35" i="34"/>
  <c r="N35" i="34"/>
  <c r="J35" i="34"/>
  <c r="I35" i="34"/>
  <c r="E35" i="34"/>
  <c r="D35" i="34"/>
  <c r="O34" i="34"/>
  <c r="N34" i="34"/>
  <c r="J34" i="34"/>
  <c r="I34" i="34"/>
  <c r="E34" i="34"/>
  <c r="D34" i="34"/>
  <c r="T33" i="34"/>
  <c r="S33" i="34"/>
  <c r="O33" i="34"/>
  <c r="N33" i="34"/>
  <c r="J33" i="34"/>
  <c r="I33" i="34"/>
  <c r="E33" i="34"/>
  <c r="D33" i="34"/>
  <c r="T32" i="34"/>
  <c r="S32" i="34"/>
  <c r="O32" i="34"/>
  <c r="N32" i="34"/>
  <c r="J32" i="34"/>
  <c r="I32" i="34"/>
  <c r="E32" i="34"/>
  <c r="D32" i="34"/>
  <c r="T31" i="34"/>
  <c r="S31" i="34"/>
  <c r="O31" i="34"/>
  <c r="N31" i="34"/>
  <c r="J31" i="34"/>
  <c r="I31" i="34"/>
  <c r="E31" i="34"/>
  <c r="D31" i="34"/>
  <c r="T30" i="34"/>
  <c r="S30" i="34"/>
  <c r="O30" i="34"/>
  <c r="N30" i="34"/>
  <c r="J30" i="34"/>
  <c r="I30" i="34"/>
  <c r="E30" i="34"/>
  <c r="D30" i="34"/>
  <c r="T29" i="34"/>
  <c r="S29" i="34"/>
  <c r="O29" i="34"/>
  <c r="N29" i="34"/>
  <c r="J29" i="34"/>
  <c r="I29" i="34"/>
  <c r="E29" i="34"/>
  <c r="D29" i="34"/>
  <c r="T28" i="34"/>
  <c r="S28" i="34"/>
  <c r="O28" i="34"/>
  <c r="N28" i="34"/>
  <c r="J28" i="34"/>
  <c r="I28" i="34"/>
  <c r="E28" i="34"/>
  <c r="D28" i="34"/>
  <c r="T27" i="34"/>
  <c r="S27" i="34"/>
  <c r="O27" i="34"/>
  <c r="N27" i="34"/>
  <c r="J27" i="34"/>
  <c r="I27" i="34"/>
  <c r="E27" i="34"/>
  <c r="D27" i="34"/>
  <c r="T26" i="34"/>
  <c r="S26" i="34"/>
  <c r="O26" i="34"/>
  <c r="N26" i="34"/>
  <c r="J26" i="34"/>
  <c r="I26" i="34"/>
  <c r="E26" i="34"/>
  <c r="D26" i="34"/>
  <c r="T25" i="34"/>
  <c r="S25" i="34"/>
  <c r="O25" i="34"/>
  <c r="N25" i="34"/>
  <c r="J25" i="34"/>
  <c r="I25" i="34"/>
  <c r="E25" i="34"/>
  <c r="D25" i="34"/>
  <c r="T24" i="34"/>
  <c r="S24" i="34"/>
  <c r="O24" i="34"/>
  <c r="N24" i="34"/>
  <c r="J24" i="34"/>
  <c r="I24" i="34"/>
  <c r="E24" i="34"/>
  <c r="D24" i="34"/>
  <c r="T23" i="34"/>
  <c r="S23" i="34"/>
  <c r="O23" i="34"/>
  <c r="N23" i="34"/>
  <c r="J23" i="34"/>
  <c r="I23" i="34"/>
  <c r="E23" i="34"/>
  <c r="D23" i="34"/>
  <c r="T22" i="34"/>
  <c r="S22" i="34"/>
  <c r="O22" i="34"/>
  <c r="N22" i="34"/>
  <c r="J22" i="34"/>
  <c r="I22" i="34"/>
  <c r="E22" i="34"/>
  <c r="D22" i="34"/>
  <c r="T21" i="34"/>
  <c r="S21" i="34"/>
  <c r="O21" i="34"/>
  <c r="N21" i="34"/>
  <c r="J21" i="34"/>
  <c r="I21" i="34"/>
  <c r="E21" i="34"/>
  <c r="D21" i="34"/>
  <c r="T20" i="34"/>
  <c r="S20" i="34"/>
  <c r="O20" i="34"/>
  <c r="N20" i="34"/>
  <c r="J20" i="34"/>
  <c r="I20" i="34"/>
  <c r="E20" i="34"/>
  <c r="D20" i="34"/>
  <c r="T19" i="34"/>
  <c r="S19" i="34"/>
  <c r="O19" i="34"/>
  <c r="N19" i="34"/>
  <c r="J19" i="34"/>
  <c r="I19" i="34"/>
  <c r="E19" i="34"/>
  <c r="D19" i="34"/>
  <c r="T18" i="34"/>
  <c r="S18" i="34"/>
  <c r="O18" i="34"/>
  <c r="N18" i="34"/>
  <c r="J18" i="34"/>
  <c r="I18" i="34"/>
  <c r="E18" i="34"/>
  <c r="D18" i="34"/>
  <c r="S17" i="34"/>
  <c r="T17" i="34" s="1"/>
  <c r="O17" i="34"/>
  <c r="N17" i="34"/>
  <c r="I17" i="34"/>
  <c r="J17" i="34" s="1"/>
  <c r="E17" i="34"/>
  <c r="D17" i="34"/>
  <c r="S16" i="34"/>
  <c r="T16" i="34" s="1"/>
  <c r="O16" i="34"/>
  <c r="N16" i="34"/>
  <c r="I16" i="34"/>
  <c r="J16" i="34" s="1"/>
  <c r="E16" i="34"/>
  <c r="D16" i="34"/>
  <c r="S15" i="34"/>
  <c r="T15" i="34" s="1"/>
  <c r="O15" i="34"/>
  <c r="N15" i="34"/>
  <c r="I15" i="34"/>
  <c r="J15" i="34" s="1"/>
  <c r="E15" i="34"/>
  <c r="D15" i="34"/>
  <c r="S14" i="34"/>
  <c r="T14" i="34" s="1"/>
  <c r="O14" i="34"/>
  <c r="N14" i="34"/>
  <c r="I14" i="34"/>
  <c r="J14" i="34" s="1"/>
  <c r="E14" i="34"/>
  <c r="D14" i="34"/>
  <c r="S13" i="34"/>
  <c r="T13" i="34" s="1"/>
  <c r="O13" i="34"/>
  <c r="N13" i="34"/>
  <c r="I13" i="34"/>
  <c r="J13" i="34" s="1"/>
  <c r="E13" i="34"/>
  <c r="D13" i="34"/>
  <c r="S12" i="34"/>
  <c r="T12" i="34" s="1"/>
  <c r="O12" i="34"/>
  <c r="N12" i="34"/>
  <c r="I12" i="34"/>
  <c r="J12" i="34" s="1"/>
  <c r="E12" i="34"/>
  <c r="D12" i="34"/>
  <c r="S11" i="34"/>
  <c r="T11" i="34" s="1"/>
  <c r="O11" i="34"/>
  <c r="N11" i="34"/>
  <c r="I11" i="34"/>
  <c r="J11" i="34" s="1"/>
  <c r="E11" i="34"/>
  <c r="D11" i="34"/>
  <c r="S10" i="34"/>
  <c r="T10" i="34" s="1"/>
  <c r="O10" i="34"/>
  <c r="N10" i="34"/>
  <c r="I10" i="34"/>
  <c r="J10" i="34" s="1"/>
  <c r="E10" i="34"/>
  <c r="D10" i="34"/>
  <c r="T35" i="34" l="1"/>
  <c r="N57" i="33"/>
  <c r="O57" i="33" s="1"/>
  <c r="I57" i="33"/>
  <c r="J57" i="33" s="1"/>
  <c r="D57" i="33"/>
  <c r="E57" i="33" s="1"/>
  <c r="N56" i="33"/>
  <c r="O56" i="33" s="1"/>
  <c r="I56" i="33"/>
  <c r="J56" i="33" s="1"/>
  <c r="D56" i="33"/>
  <c r="E56" i="33" s="1"/>
  <c r="N55" i="33"/>
  <c r="O55" i="33" s="1"/>
  <c r="I55" i="33"/>
  <c r="J55" i="33" s="1"/>
  <c r="D55" i="33"/>
  <c r="E55" i="33" s="1"/>
  <c r="N54" i="33"/>
  <c r="O54" i="33" s="1"/>
  <c r="I54" i="33"/>
  <c r="J54" i="33" s="1"/>
  <c r="D54" i="33"/>
  <c r="E54" i="33" s="1"/>
  <c r="N53" i="33"/>
  <c r="O53" i="33" s="1"/>
  <c r="I53" i="33"/>
  <c r="J53" i="33" s="1"/>
  <c r="D53" i="33"/>
  <c r="E53" i="33" s="1"/>
  <c r="N52" i="33"/>
  <c r="O52" i="33" s="1"/>
  <c r="I52" i="33"/>
  <c r="J52" i="33" s="1"/>
  <c r="D52" i="33"/>
  <c r="E52" i="33" s="1"/>
  <c r="N51" i="33"/>
  <c r="O51" i="33" s="1"/>
  <c r="I51" i="33"/>
  <c r="J51" i="33" s="1"/>
  <c r="D51" i="33"/>
  <c r="E51" i="33" s="1"/>
  <c r="N50" i="33"/>
  <c r="O50" i="33" s="1"/>
  <c r="I50" i="33"/>
  <c r="J50" i="33" s="1"/>
  <c r="D50" i="33"/>
  <c r="E50" i="33" s="1"/>
  <c r="N49" i="33"/>
  <c r="O49" i="33" s="1"/>
  <c r="I49" i="33"/>
  <c r="J49" i="33" s="1"/>
  <c r="D49" i="33"/>
  <c r="E49" i="33" s="1"/>
  <c r="N48" i="33"/>
  <c r="O48" i="33" s="1"/>
  <c r="I48" i="33"/>
  <c r="J48" i="33" s="1"/>
  <c r="D48" i="33"/>
  <c r="E48" i="33" s="1"/>
  <c r="N47" i="33"/>
  <c r="O47" i="33" s="1"/>
  <c r="I47" i="33"/>
  <c r="J47" i="33" s="1"/>
  <c r="D47" i="33"/>
  <c r="E47" i="33" s="1"/>
  <c r="N46" i="33"/>
  <c r="O46" i="33" s="1"/>
  <c r="I46" i="33"/>
  <c r="J46" i="33" s="1"/>
  <c r="D46" i="33"/>
  <c r="E46" i="33" s="1"/>
  <c r="N45" i="33"/>
  <c r="O45" i="33" s="1"/>
  <c r="I45" i="33"/>
  <c r="J45" i="33" s="1"/>
  <c r="D45" i="33"/>
  <c r="E45" i="33" s="1"/>
  <c r="N44" i="33"/>
  <c r="O44" i="33" s="1"/>
  <c r="I44" i="33"/>
  <c r="J44" i="33" s="1"/>
  <c r="D44" i="33"/>
  <c r="E44" i="33" s="1"/>
  <c r="N43" i="33"/>
  <c r="O43" i="33" s="1"/>
  <c r="I43" i="33"/>
  <c r="J43" i="33" s="1"/>
  <c r="D43" i="33"/>
  <c r="E43" i="33" s="1"/>
  <c r="N42" i="33"/>
  <c r="O42" i="33" s="1"/>
  <c r="I42" i="33"/>
  <c r="J42" i="33" s="1"/>
  <c r="D42" i="33"/>
  <c r="E42" i="33" s="1"/>
  <c r="N41" i="33"/>
  <c r="O41" i="33" s="1"/>
  <c r="I41" i="33"/>
  <c r="J41" i="33" s="1"/>
  <c r="D41" i="33"/>
  <c r="E41" i="33" s="1"/>
  <c r="N40" i="33"/>
  <c r="O40" i="33" s="1"/>
  <c r="I40" i="33"/>
  <c r="J40" i="33" s="1"/>
  <c r="D40" i="33"/>
  <c r="E40" i="33" s="1"/>
  <c r="N39" i="33"/>
  <c r="O39" i="33" s="1"/>
  <c r="I39" i="33"/>
  <c r="J39" i="33" s="1"/>
  <c r="D39" i="33"/>
  <c r="E39" i="33" s="1"/>
  <c r="N38" i="33"/>
  <c r="O38" i="33" s="1"/>
  <c r="I38" i="33"/>
  <c r="J38" i="33" s="1"/>
  <c r="D38" i="33"/>
  <c r="E38" i="33" s="1"/>
  <c r="N37" i="33"/>
  <c r="O37" i="33" s="1"/>
  <c r="I37" i="33"/>
  <c r="J37" i="33" s="1"/>
  <c r="D37" i="33"/>
  <c r="E37" i="33" s="1"/>
  <c r="N36" i="33"/>
  <c r="O36" i="33" s="1"/>
  <c r="I36" i="33"/>
  <c r="J36" i="33" s="1"/>
  <c r="D36" i="33"/>
  <c r="E36" i="33" s="1"/>
  <c r="N35" i="33"/>
  <c r="O35" i="33" s="1"/>
  <c r="J35" i="33"/>
  <c r="I35" i="33"/>
  <c r="D35" i="33"/>
  <c r="E35" i="33" s="1"/>
  <c r="O34" i="33"/>
  <c r="N34" i="33"/>
  <c r="I34" i="33"/>
  <c r="J34" i="33" s="1"/>
  <c r="E34" i="33"/>
  <c r="D34" i="33"/>
  <c r="S33" i="33"/>
  <c r="T33" i="33" s="1"/>
  <c r="O33" i="33"/>
  <c r="N33" i="33"/>
  <c r="I33" i="33"/>
  <c r="J33" i="33" s="1"/>
  <c r="E33" i="33"/>
  <c r="D33" i="33"/>
  <c r="S32" i="33"/>
  <c r="T32" i="33" s="1"/>
  <c r="O32" i="33"/>
  <c r="N32" i="33"/>
  <c r="I32" i="33"/>
  <c r="J32" i="33" s="1"/>
  <c r="E32" i="33"/>
  <c r="D32" i="33"/>
  <c r="S31" i="33"/>
  <c r="T31" i="33" s="1"/>
  <c r="O31" i="33"/>
  <c r="N31" i="33"/>
  <c r="I31" i="33"/>
  <c r="J31" i="33" s="1"/>
  <c r="E31" i="33"/>
  <c r="D31" i="33"/>
  <c r="S30" i="33"/>
  <c r="T30" i="33" s="1"/>
  <c r="O30" i="33"/>
  <c r="N30" i="33"/>
  <c r="I30" i="33"/>
  <c r="J30" i="33" s="1"/>
  <c r="E30" i="33"/>
  <c r="D30" i="33"/>
  <c r="S29" i="33"/>
  <c r="T29" i="33" s="1"/>
  <c r="O29" i="33"/>
  <c r="N29" i="33"/>
  <c r="I29" i="33"/>
  <c r="J29" i="33" s="1"/>
  <c r="E29" i="33"/>
  <c r="D29" i="33"/>
  <c r="S28" i="33"/>
  <c r="T28" i="33" s="1"/>
  <c r="O28" i="33"/>
  <c r="N28" i="33"/>
  <c r="I28" i="33"/>
  <c r="J28" i="33" s="1"/>
  <c r="E28" i="33"/>
  <c r="D28" i="33"/>
  <c r="S27" i="33"/>
  <c r="T27" i="33" s="1"/>
  <c r="O27" i="33"/>
  <c r="N27" i="33"/>
  <c r="I27" i="33"/>
  <c r="J27" i="33" s="1"/>
  <c r="E27" i="33"/>
  <c r="D27" i="33"/>
  <c r="S26" i="33"/>
  <c r="T26" i="33" s="1"/>
  <c r="O26" i="33"/>
  <c r="N26" i="33"/>
  <c r="I26" i="33"/>
  <c r="J26" i="33" s="1"/>
  <c r="E26" i="33"/>
  <c r="D26" i="33"/>
  <c r="S25" i="33"/>
  <c r="T25" i="33" s="1"/>
  <c r="O25" i="33"/>
  <c r="N25" i="33"/>
  <c r="I25" i="33"/>
  <c r="J25" i="33" s="1"/>
  <c r="E25" i="33"/>
  <c r="D25" i="33"/>
  <c r="S24" i="33"/>
  <c r="T24" i="33" s="1"/>
  <c r="O24" i="33"/>
  <c r="N24" i="33"/>
  <c r="I24" i="33"/>
  <c r="J24" i="33" s="1"/>
  <c r="E24" i="33"/>
  <c r="D24" i="33"/>
  <c r="S23" i="33"/>
  <c r="T23" i="33" s="1"/>
  <c r="O23" i="33"/>
  <c r="N23" i="33"/>
  <c r="I23" i="33"/>
  <c r="J23" i="33" s="1"/>
  <c r="E23" i="33"/>
  <c r="D23" i="33"/>
  <c r="S22" i="33"/>
  <c r="T22" i="33" s="1"/>
  <c r="O22" i="33"/>
  <c r="N22" i="33"/>
  <c r="I22" i="33"/>
  <c r="J22" i="33" s="1"/>
  <c r="E22" i="33"/>
  <c r="D22" i="33"/>
  <c r="S21" i="33"/>
  <c r="T21" i="33" s="1"/>
  <c r="O21" i="33"/>
  <c r="N21" i="33"/>
  <c r="I21" i="33"/>
  <c r="J21" i="33" s="1"/>
  <c r="E21" i="33"/>
  <c r="D21" i="33"/>
  <c r="S20" i="33"/>
  <c r="T20" i="33" s="1"/>
  <c r="O20" i="33"/>
  <c r="N20" i="33"/>
  <c r="I20" i="33"/>
  <c r="J20" i="33" s="1"/>
  <c r="E20" i="33"/>
  <c r="D20" i="33"/>
  <c r="S19" i="33"/>
  <c r="T19" i="33" s="1"/>
  <c r="O19" i="33"/>
  <c r="N19" i="33"/>
  <c r="I19" i="33"/>
  <c r="J19" i="33" s="1"/>
  <c r="E19" i="33"/>
  <c r="D19" i="33"/>
  <c r="S18" i="33"/>
  <c r="T18" i="33" s="1"/>
  <c r="O18" i="33"/>
  <c r="N18" i="33"/>
  <c r="I18" i="33"/>
  <c r="J18" i="33" s="1"/>
  <c r="E18" i="33"/>
  <c r="D18" i="33"/>
  <c r="S17" i="33"/>
  <c r="T17" i="33" s="1"/>
  <c r="O17" i="33"/>
  <c r="N17" i="33"/>
  <c r="I17" i="33"/>
  <c r="J17" i="33" s="1"/>
  <c r="E17" i="33"/>
  <c r="D17" i="33"/>
  <c r="S16" i="33"/>
  <c r="T16" i="33" s="1"/>
  <c r="O16" i="33"/>
  <c r="N16" i="33"/>
  <c r="I16" i="33"/>
  <c r="J16" i="33" s="1"/>
  <c r="E16" i="33"/>
  <c r="D16" i="33"/>
  <c r="S15" i="33"/>
  <c r="T15" i="33" s="1"/>
  <c r="O15" i="33"/>
  <c r="N15" i="33"/>
  <c r="I15" i="33"/>
  <c r="J15" i="33" s="1"/>
  <c r="E15" i="33"/>
  <c r="D15" i="33"/>
  <c r="S14" i="33"/>
  <c r="T14" i="33" s="1"/>
  <c r="O14" i="33"/>
  <c r="N14" i="33"/>
  <c r="I14" i="33"/>
  <c r="J14" i="33" s="1"/>
  <c r="E14" i="33"/>
  <c r="D14" i="33"/>
  <c r="S13" i="33"/>
  <c r="T13" i="33" s="1"/>
  <c r="O13" i="33"/>
  <c r="N13" i="33"/>
  <c r="I13" i="33"/>
  <c r="J13" i="33" s="1"/>
  <c r="E13" i="33"/>
  <c r="D13" i="33"/>
  <c r="S12" i="33"/>
  <c r="T12" i="33" s="1"/>
  <c r="O12" i="33"/>
  <c r="N12" i="33"/>
  <c r="I12" i="33"/>
  <c r="J12" i="33" s="1"/>
  <c r="E12" i="33"/>
  <c r="D12" i="33"/>
  <c r="S11" i="33"/>
  <c r="T11" i="33" s="1"/>
  <c r="O11" i="33"/>
  <c r="N11" i="33"/>
  <c r="I11" i="33"/>
  <c r="J11" i="33" s="1"/>
  <c r="E11" i="33"/>
  <c r="D11" i="33"/>
  <c r="S10" i="33"/>
  <c r="T10" i="33" s="1"/>
  <c r="O10" i="33"/>
  <c r="N10" i="33"/>
  <c r="I10" i="33"/>
  <c r="J10" i="33" s="1"/>
  <c r="E10" i="33"/>
  <c r="D10" i="33"/>
  <c r="T35" i="33" l="1"/>
  <c r="N57" i="32"/>
  <c r="O57" i="32" s="1"/>
  <c r="I57" i="32"/>
  <c r="J57" i="32" s="1"/>
  <c r="D57" i="32"/>
  <c r="E57" i="32" s="1"/>
  <c r="N56" i="32"/>
  <c r="O56" i="32" s="1"/>
  <c r="I56" i="32"/>
  <c r="J56" i="32" s="1"/>
  <c r="D56" i="32"/>
  <c r="E56" i="32" s="1"/>
  <c r="N55" i="32"/>
  <c r="O55" i="32" s="1"/>
  <c r="I55" i="32"/>
  <c r="J55" i="32" s="1"/>
  <c r="D55" i="32"/>
  <c r="E55" i="32" s="1"/>
  <c r="N54" i="32"/>
  <c r="O54" i="32" s="1"/>
  <c r="I54" i="32"/>
  <c r="J54" i="32" s="1"/>
  <c r="D54" i="32"/>
  <c r="E54" i="32" s="1"/>
  <c r="N53" i="32"/>
  <c r="O53" i="32" s="1"/>
  <c r="I53" i="32"/>
  <c r="J53" i="32" s="1"/>
  <c r="D53" i="32"/>
  <c r="E53" i="32" s="1"/>
  <c r="N52" i="32"/>
  <c r="O52" i="32" s="1"/>
  <c r="I52" i="32"/>
  <c r="J52" i="32" s="1"/>
  <c r="D52" i="32"/>
  <c r="E52" i="32" s="1"/>
  <c r="N51" i="32"/>
  <c r="O51" i="32" s="1"/>
  <c r="I51" i="32"/>
  <c r="J51" i="32" s="1"/>
  <c r="D51" i="32"/>
  <c r="E51" i="32" s="1"/>
  <c r="N50" i="32"/>
  <c r="O50" i="32" s="1"/>
  <c r="I50" i="32"/>
  <c r="J50" i="32" s="1"/>
  <c r="D50" i="32"/>
  <c r="E50" i="32" s="1"/>
  <c r="N49" i="32"/>
  <c r="O49" i="32" s="1"/>
  <c r="I49" i="32"/>
  <c r="J49" i="32" s="1"/>
  <c r="D49" i="32"/>
  <c r="E49" i="32" s="1"/>
  <c r="N48" i="32"/>
  <c r="O48" i="32" s="1"/>
  <c r="I48" i="32"/>
  <c r="J48" i="32" s="1"/>
  <c r="D48" i="32"/>
  <c r="E48" i="32" s="1"/>
  <c r="N47" i="32"/>
  <c r="O47" i="32" s="1"/>
  <c r="I47" i="32"/>
  <c r="J47" i="32" s="1"/>
  <c r="D47" i="32"/>
  <c r="E47" i="32" s="1"/>
  <c r="N46" i="32"/>
  <c r="O46" i="32" s="1"/>
  <c r="I46" i="32"/>
  <c r="J46" i="32" s="1"/>
  <c r="D46" i="32"/>
  <c r="E46" i="32" s="1"/>
  <c r="N45" i="32"/>
  <c r="O45" i="32" s="1"/>
  <c r="I45" i="32"/>
  <c r="J45" i="32" s="1"/>
  <c r="D45" i="32"/>
  <c r="E45" i="32" s="1"/>
  <c r="N44" i="32"/>
  <c r="O44" i="32" s="1"/>
  <c r="I44" i="32"/>
  <c r="J44" i="32" s="1"/>
  <c r="D44" i="32"/>
  <c r="E44" i="32" s="1"/>
  <c r="N43" i="32"/>
  <c r="O43" i="32" s="1"/>
  <c r="I43" i="32"/>
  <c r="J43" i="32" s="1"/>
  <c r="D43" i="32"/>
  <c r="E43" i="32" s="1"/>
  <c r="N42" i="32"/>
  <c r="O42" i="32" s="1"/>
  <c r="I42" i="32"/>
  <c r="J42" i="32" s="1"/>
  <c r="D42" i="32"/>
  <c r="E42" i="32" s="1"/>
  <c r="N41" i="32"/>
  <c r="O41" i="32" s="1"/>
  <c r="I41" i="32"/>
  <c r="J41" i="32" s="1"/>
  <c r="D41" i="32"/>
  <c r="E41" i="32" s="1"/>
  <c r="N40" i="32"/>
  <c r="O40" i="32" s="1"/>
  <c r="I40" i="32"/>
  <c r="J40" i="32" s="1"/>
  <c r="D40" i="32"/>
  <c r="E40" i="32" s="1"/>
  <c r="N39" i="32"/>
  <c r="O39" i="32" s="1"/>
  <c r="I39" i="32"/>
  <c r="J39" i="32" s="1"/>
  <c r="D39" i="32"/>
  <c r="E39" i="32" s="1"/>
  <c r="N38" i="32"/>
  <c r="O38" i="32" s="1"/>
  <c r="I38" i="32"/>
  <c r="J38" i="32" s="1"/>
  <c r="D38" i="32"/>
  <c r="E38" i="32" s="1"/>
  <c r="N37" i="32"/>
  <c r="O37" i="32" s="1"/>
  <c r="I37" i="32"/>
  <c r="J37" i="32" s="1"/>
  <c r="D37" i="32"/>
  <c r="E37" i="32" s="1"/>
  <c r="N36" i="32"/>
  <c r="O36" i="32" s="1"/>
  <c r="I36" i="32"/>
  <c r="J36" i="32" s="1"/>
  <c r="D36" i="32"/>
  <c r="E36" i="32" s="1"/>
  <c r="O35" i="32"/>
  <c r="N35" i="32"/>
  <c r="J35" i="32"/>
  <c r="I35" i="32"/>
  <c r="E35" i="32"/>
  <c r="D35" i="32"/>
  <c r="O34" i="32"/>
  <c r="N34" i="32"/>
  <c r="J34" i="32"/>
  <c r="I34" i="32"/>
  <c r="E34" i="32"/>
  <c r="D34" i="32"/>
  <c r="T33" i="32"/>
  <c r="S33" i="32"/>
  <c r="O33" i="32"/>
  <c r="N33" i="32"/>
  <c r="J33" i="32"/>
  <c r="I33" i="32"/>
  <c r="E33" i="32"/>
  <c r="D33" i="32"/>
  <c r="T32" i="32"/>
  <c r="S32" i="32"/>
  <c r="O32" i="32"/>
  <c r="N32" i="32"/>
  <c r="J32" i="32"/>
  <c r="I32" i="32"/>
  <c r="E32" i="32"/>
  <c r="D32" i="32"/>
  <c r="T31" i="32"/>
  <c r="S31" i="32"/>
  <c r="O31" i="32"/>
  <c r="N31" i="32"/>
  <c r="J31" i="32"/>
  <c r="I31" i="32"/>
  <c r="E31" i="32"/>
  <c r="D31" i="32"/>
  <c r="T30" i="32"/>
  <c r="S30" i="32"/>
  <c r="O30" i="32"/>
  <c r="N30" i="32"/>
  <c r="J30" i="32"/>
  <c r="I30" i="32"/>
  <c r="E30" i="32"/>
  <c r="D30" i="32"/>
  <c r="T29" i="32"/>
  <c r="S29" i="32"/>
  <c r="O29" i="32"/>
  <c r="N29" i="32"/>
  <c r="J29" i="32"/>
  <c r="I29" i="32"/>
  <c r="E29" i="32"/>
  <c r="D29" i="32"/>
  <c r="T28" i="32"/>
  <c r="S28" i="32"/>
  <c r="O28" i="32"/>
  <c r="N28" i="32"/>
  <c r="J28" i="32"/>
  <c r="I28" i="32"/>
  <c r="E28" i="32"/>
  <c r="D28" i="32"/>
  <c r="T27" i="32"/>
  <c r="S27" i="32"/>
  <c r="O27" i="32"/>
  <c r="N27" i="32"/>
  <c r="J27" i="32"/>
  <c r="I27" i="32"/>
  <c r="E27" i="32"/>
  <c r="D27" i="32"/>
  <c r="T26" i="32"/>
  <c r="S26" i="32"/>
  <c r="O26" i="32"/>
  <c r="N26" i="32"/>
  <c r="J26" i="32"/>
  <c r="I26" i="32"/>
  <c r="E26" i="32"/>
  <c r="D26" i="32"/>
  <c r="T25" i="32"/>
  <c r="S25" i="32"/>
  <c r="O25" i="32"/>
  <c r="N25" i="32"/>
  <c r="J25" i="32"/>
  <c r="I25" i="32"/>
  <c r="E25" i="32"/>
  <c r="D25" i="32"/>
  <c r="T24" i="32"/>
  <c r="S24" i="32"/>
  <c r="O24" i="32"/>
  <c r="N24" i="32"/>
  <c r="J24" i="32"/>
  <c r="I24" i="32"/>
  <c r="E24" i="32"/>
  <c r="D24" i="32"/>
  <c r="T23" i="32"/>
  <c r="S23" i="32"/>
  <c r="O23" i="32"/>
  <c r="N23" i="32"/>
  <c r="J23" i="32"/>
  <c r="I23" i="32"/>
  <c r="E23" i="32"/>
  <c r="D23" i="32"/>
  <c r="T22" i="32"/>
  <c r="S22" i="32"/>
  <c r="O22" i="32"/>
  <c r="N22" i="32"/>
  <c r="J22" i="32"/>
  <c r="I22" i="32"/>
  <c r="E22" i="32"/>
  <c r="D22" i="32"/>
  <c r="T21" i="32"/>
  <c r="S21" i="32"/>
  <c r="O21" i="32"/>
  <c r="N21" i="32"/>
  <c r="J21" i="32"/>
  <c r="I21" i="32"/>
  <c r="E21" i="32"/>
  <c r="D21" i="32"/>
  <c r="T20" i="32"/>
  <c r="S20" i="32"/>
  <c r="O20" i="32"/>
  <c r="N20" i="32"/>
  <c r="J20" i="32"/>
  <c r="I20" i="32"/>
  <c r="E20" i="32"/>
  <c r="D20" i="32"/>
  <c r="T19" i="32"/>
  <c r="S19" i="32"/>
  <c r="O19" i="32"/>
  <c r="N19" i="32"/>
  <c r="J19" i="32"/>
  <c r="I19" i="32"/>
  <c r="E19" i="32"/>
  <c r="D19" i="32"/>
  <c r="T18" i="32"/>
  <c r="S18" i="32"/>
  <c r="O18" i="32"/>
  <c r="N18" i="32"/>
  <c r="J18" i="32"/>
  <c r="I18" i="32"/>
  <c r="E18" i="32"/>
  <c r="D18" i="32"/>
  <c r="T17" i="32"/>
  <c r="S17" i="32"/>
  <c r="O17" i="32"/>
  <c r="N17" i="32"/>
  <c r="J17" i="32"/>
  <c r="I17" i="32"/>
  <c r="E17" i="32"/>
  <c r="D17" i="32"/>
  <c r="T16" i="32"/>
  <c r="S16" i="32"/>
  <c r="O16" i="32"/>
  <c r="N16" i="32"/>
  <c r="J16" i="32"/>
  <c r="I16" i="32"/>
  <c r="E16" i="32"/>
  <c r="D16" i="32"/>
  <c r="T15" i="32"/>
  <c r="S15" i="32"/>
  <c r="O15" i="32"/>
  <c r="N15" i="32"/>
  <c r="J15" i="32"/>
  <c r="I15" i="32"/>
  <c r="E15" i="32"/>
  <c r="D15" i="32"/>
  <c r="T14" i="32"/>
  <c r="S14" i="32"/>
  <c r="O14" i="32"/>
  <c r="N14" i="32"/>
  <c r="J14" i="32"/>
  <c r="I14" i="32"/>
  <c r="E14" i="32"/>
  <c r="D14" i="32"/>
  <c r="T13" i="32"/>
  <c r="S13" i="32"/>
  <c r="O13" i="32"/>
  <c r="N13" i="32"/>
  <c r="J13" i="32"/>
  <c r="I13" i="32"/>
  <c r="E13" i="32"/>
  <c r="D13" i="32"/>
  <c r="T12" i="32"/>
  <c r="S12" i="32"/>
  <c r="O12" i="32"/>
  <c r="N12" i="32"/>
  <c r="J12" i="32"/>
  <c r="I12" i="32"/>
  <c r="E12" i="32"/>
  <c r="D12" i="32"/>
  <c r="T11" i="32"/>
  <c r="S11" i="32"/>
  <c r="O11" i="32"/>
  <c r="N11" i="32"/>
  <c r="J11" i="32"/>
  <c r="I11" i="32"/>
  <c r="E11" i="32"/>
  <c r="D11" i="32"/>
  <c r="T10" i="32"/>
  <c r="S10" i="32"/>
  <c r="O10" i="32"/>
  <c r="N10" i="32"/>
  <c r="J10" i="32"/>
  <c r="I10" i="32"/>
  <c r="E10" i="32"/>
  <c r="D10" i="32"/>
  <c r="T35" i="32" l="1"/>
  <c r="D10" i="31"/>
  <c r="E10" i="31" s="1"/>
  <c r="I10" i="31"/>
  <c r="J10" i="31"/>
  <c r="N10" i="31"/>
  <c r="O10" i="31" s="1"/>
  <c r="S10" i="31"/>
  <c r="T10" i="31"/>
  <c r="D11" i="31"/>
  <c r="E11" i="31" s="1"/>
  <c r="I11" i="31"/>
  <c r="J11" i="31"/>
  <c r="N11" i="31"/>
  <c r="O11" i="31" s="1"/>
  <c r="S11" i="31"/>
  <c r="T11" i="31"/>
  <c r="D12" i="31"/>
  <c r="E12" i="31" s="1"/>
  <c r="I12" i="31"/>
  <c r="J12" i="31"/>
  <c r="N12" i="31"/>
  <c r="O12" i="31" s="1"/>
  <c r="S12" i="31"/>
  <c r="T12" i="31"/>
  <c r="D13" i="31"/>
  <c r="E13" i="31" s="1"/>
  <c r="I13" i="31"/>
  <c r="J13" i="31"/>
  <c r="N13" i="31"/>
  <c r="O13" i="31" s="1"/>
  <c r="S13" i="31"/>
  <c r="T13" i="31"/>
  <c r="D14" i="31"/>
  <c r="E14" i="31" s="1"/>
  <c r="I14" i="31"/>
  <c r="J14" i="31"/>
  <c r="N14" i="31"/>
  <c r="O14" i="31" s="1"/>
  <c r="S14" i="31"/>
  <c r="T14" i="31"/>
  <c r="D15" i="31"/>
  <c r="E15" i="31" s="1"/>
  <c r="I15" i="31"/>
  <c r="J15" i="31"/>
  <c r="N15" i="31"/>
  <c r="O15" i="31" s="1"/>
  <c r="S15" i="31"/>
  <c r="T15" i="31"/>
  <c r="D16" i="31"/>
  <c r="E16" i="31" s="1"/>
  <c r="I16" i="31"/>
  <c r="J16" i="31"/>
  <c r="N16" i="31"/>
  <c r="O16" i="31" s="1"/>
  <c r="S16" i="31"/>
  <c r="T16" i="31"/>
  <c r="D17" i="31"/>
  <c r="E17" i="31" s="1"/>
  <c r="I17" i="31"/>
  <c r="J17" i="31"/>
  <c r="N17" i="31"/>
  <c r="O17" i="31" s="1"/>
  <c r="S17" i="31"/>
  <c r="T17" i="31"/>
  <c r="D18" i="31"/>
  <c r="E18" i="31" s="1"/>
  <c r="I18" i="31"/>
  <c r="J18" i="31"/>
  <c r="N18" i="31"/>
  <c r="O18" i="31" s="1"/>
  <c r="S18" i="31"/>
  <c r="T18" i="31"/>
  <c r="D19" i="31"/>
  <c r="E19" i="31" s="1"/>
  <c r="I19" i="31"/>
  <c r="J19" i="31"/>
  <c r="N19" i="31"/>
  <c r="O19" i="31" s="1"/>
  <c r="S19" i="31"/>
  <c r="T19" i="31"/>
  <c r="D20" i="31"/>
  <c r="E20" i="31" s="1"/>
  <c r="I20" i="31"/>
  <c r="J20" i="31"/>
  <c r="N20" i="31"/>
  <c r="O20" i="31" s="1"/>
  <c r="S20" i="31"/>
  <c r="T20" i="31"/>
  <c r="D21" i="31"/>
  <c r="E21" i="31" s="1"/>
  <c r="I21" i="31"/>
  <c r="J21" i="31"/>
  <c r="N21" i="31"/>
  <c r="O21" i="31" s="1"/>
  <c r="S21" i="31"/>
  <c r="T21" i="31"/>
  <c r="D22" i="31"/>
  <c r="E22" i="31" s="1"/>
  <c r="I22" i="31"/>
  <c r="J22" i="31"/>
  <c r="N22" i="31"/>
  <c r="O22" i="31" s="1"/>
  <c r="S22" i="31"/>
  <c r="T22" i="31"/>
  <c r="D23" i="31"/>
  <c r="E23" i="31" s="1"/>
  <c r="I23" i="31"/>
  <c r="J23" i="31"/>
  <c r="N23" i="31"/>
  <c r="O23" i="31" s="1"/>
  <c r="S23" i="31"/>
  <c r="T23" i="31"/>
  <c r="D24" i="31"/>
  <c r="E24" i="31" s="1"/>
  <c r="I24" i="31"/>
  <c r="J24" i="31"/>
  <c r="N24" i="31"/>
  <c r="O24" i="31" s="1"/>
  <c r="S24" i="31"/>
  <c r="T24" i="31"/>
  <c r="D25" i="31"/>
  <c r="E25" i="31" s="1"/>
  <c r="I25" i="31"/>
  <c r="J25" i="31"/>
  <c r="N25" i="31"/>
  <c r="O25" i="31" s="1"/>
  <c r="S25" i="31"/>
  <c r="T25" i="31"/>
  <c r="D26" i="31"/>
  <c r="E26" i="31" s="1"/>
  <c r="I26" i="31"/>
  <c r="J26" i="31"/>
  <c r="N26" i="31"/>
  <c r="O26" i="31" s="1"/>
  <c r="S26" i="31"/>
  <c r="T26" i="31"/>
  <c r="D27" i="31"/>
  <c r="E27" i="31" s="1"/>
  <c r="I27" i="31"/>
  <c r="J27" i="31"/>
  <c r="N27" i="31"/>
  <c r="O27" i="31" s="1"/>
  <c r="S27" i="31"/>
  <c r="T27" i="31"/>
  <c r="D28" i="31"/>
  <c r="E28" i="31" s="1"/>
  <c r="I28" i="31"/>
  <c r="J28" i="31"/>
  <c r="N28" i="31"/>
  <c r="O28" i="31" s="1"/>
  <c r="S28" i="31"/>
  <c r="T28" i="31"/>
  <c r="D29" i="31"/>
  <c r="E29" i="31" s="1"/>
  <c r="I29" i="31"/>
  <c r="J29" i="31"/>
  <c r="N29" i="31"/>
  <c r="O29" i="31" s="1"/>
  <c r="S29" i="31"/>
  <c r="T29" i="31"/>
  <c r="D30" i="31"/>
  <c r="E30" i="31" s="1"/>
  <c r="I30" i="31"/>
  <c r="J30" i="31"/>
  <c r="N30" i="31"/>
  <c r="O30" i="31" s="1"/>
  <c r="S30" i="31"/>
  <c r="T30" i="31"/>
  <c r="D31" i="31"/>
  <c r="E31" i="31" s="1"/>
  <c r="I31" i="31"/>
  <c r="J31" i="31"/>
  <c r="N31" i="31"/>
  <c r="O31" i="31" s="1"/>
  <c r="S31" i="31"/>
  <c r="T31" i="31"/>
  <c r="D32" i="31"/>
  <c r="E32" i="31" s="1"/>
  <c r="I32" i="31"/>
  <c r="J32" i="31"/>
  <c r="N32" i="31"/>
  <c r="O32" i="31" s="1"/>
  <c r="S32" i="31"/>
  <c r="T32" i="31"/>
  <c r="D33" i="31"/>
  <c r="E33" i="31" s="1"/>
  <c r="I33" i="31"/>
  <c r="J33" i="31"/>
  <c r="N33" i="31"/>
  <c r="O33" i="31" s="1"/>
  <c r="S33" i="31"/>
  <c r="T33" i="31"/>
  <c r="D34" i="31"/>
  <c r="E34" i="31" s="1"/>
  <c r="I34" i="31"/>
  <c r="J34" i="31"/>
  <c r="N34" i="31"/>
  <c r="O34" i="31" s="1"/>
  <c r="D35" i="31"/>
  <c r="E35" i="31"/>
  <c r="I35" i="31"/>
  <c r="J35" i="31" s="1"/>
  <c r="N35" i="31"/>
  <c r="O35" i="31"/>
  <c r="D36" i="31"/>
  <c r="E36" i="31"/>
  <c r="I36" i="31"/>
  <c r="J36" i="31" s="1"/>
  <c r="N36" i="31"/>
  <c r="O36" i="31"/>
  <c r="D37" i="31"/>
  <c r="E37" i="31" s="1"/>
  <c r="I37" i="31"/>
  <c r="J37" i="31"/>
  <c r="N37" i="31"/>
  <c r="O37" i="31" s="1"/>
  <c r="D38" i="31"/>
  <c r="E38" i="31"/>
  <c r="I38" i="31"/>
  <c r="J38" i="31" s="1"/>
  <c r="N38" i="31"/>
  <c r="O38" i="31"/>
  <c r="D39" i="31"/>
  <c r="E39" i="31" s="1"/>
  <c r="I39" i="31"/>
  <c r="J39" i="31"/>
  <c r="N39" i="31"/>
  <c r="O39" i="31" s="1"/>
  <c r="D40" i="31"/>
  <c r="E40" i="31"/>
  <c r="I40" i="31"/>
  <c r="J40" i="31" s="1"/>
  <c r="N40" i="31"/>
  <c r="O40" i="31"/>
  <c r="D41" i="31"/>
  <c r="E41" i="31" s="1"/>
  <c r="I41" i="31"/>
  <c r="J41" i="31"/>
  <c r="N41" i="31"/>
  <c r="O41" i="31" s="1"/>
  <c r="D42" i="31"/>
  <c r="E42" i="31"/>
  <c r="I42" i="31"/>
  <c r="J42" i="31" s="1"/>
  <c r="N42" i="31"/>
  <c r="O42" i="31"/>
  <c r="D43" i="31"/>
  <c r="E43" i="31" s="1"/>
  <c r="I43" i="31"/>
  <c r="J43" i="31"/>
  <c r="N43" i="31"/>
  <c r="O43" i="31" s="1"/>
  <c r="D44" i="31"/>
  <c r="E44" i="31"/>
  <c r="I44" i="31"/>
  <c r="J44" i="31" s="1"/>
  <c r="N44" i="31"/>
  <c r="O44" i="31"/>
  <c r="D45" i="31"/>
  <c r="E45" i="31" s="1"/>
  <c r="I45" i="31"/>
  <c r="J45" i="31"/>
  <c r="N45" i="31"/>
  <c r="O45" i="31" s="1"/>
  <c r="D46" i="31"/>
  <c r="E46" i="31"/>
  <c r="I46" i="31"/>
  <c r="J46" i="31" s="1"/>
  <c r="N46" i="31"/>
  <c r="O46" i="31"/>
  <c r="D47" i="31"/>
  <c r="E47" i="31" s="1"/>
  <c r="I47" i="31"/>
  <c r="J47" i="31"/>
  <c r="N47" i="31"/>
  <c r="O47" i="31" s="1"/>
  <c r="D48" i="31"/>
  <c r="E48" i="31"/>
  <c r="I48" i="31"/>
  <c r="J48" i="31" s="1"/>
  <c r="N48" i="31"/>
  <c r="O48" i="31"/>
  <c r="D49" i="31"/>
  <c r="E49" i="31" s="1"/>
  <c r="I49" i="31"/>
  <c r="J49" i="31"/>
  <c r="N49" i="31"/>
  <c r="O49" i="31" s="1"/>
  <c r="D50" i="31"/>
  <c r="E50" i="31"/>
  <c r="I50" i="31"/>
  <c r="J50" i="31" s="1"/>
  <c r="N50" i="31"/>
  <c r="O50" i="31"/>
  <c r="D51" i="31"/>
  <c r="E51" i="31" s="1"/>
  <c r="I51" i="31"/>
  <c r="J51" i="31"/>
  <c r="N51" i="31"/>
  <c r="O51" i="31" s="1"/>
  <c r="D52" i="31"/>
  <c r="E52" i="31"/>
  <c r="I52" i="31"/>
  <c r="J52" i="31" s="1"/>
  <c r="N52" i="31"/>
  <c r="O52" i="31"/>
  <c r="D53" i="31"/>
  <c r="E53" i="31" s="1"/>
  <c r="I53" i="31"/>
  <c r="J53" i="31"/>
  <c r="N53" i="31"/>
  <c r="O53" i="31" s="1"/>
  <c r="D54" i="31"/>
  <c r="E54" i="31"/>
  <c r="I54" i="31"/>
  <c r="J54" i="31" s="1"/>
  <c r="N54" i="31"/>
  <c r="O54" i="31"/>
  <c r="D55" i="31"/>
  <c r="E55" i="31" s="1"/>
  <c r="I55" i="31"/>
  <c r="J55" i="31"/>
  <c r="N55" i="31"/>
  <c r="O55" i="31" s="1"/>
  <c r="D56" i="31"/>
  <c r="E56" i="31"/>
  <c r="I56" i="31"/>
  <c r="J56" i="31" s="1"/>
  <c r="N56" i="31"/>
  <c r="O56" i="31"/>
  <c r="D57" i="31"/>
  <c r="E57" i="31" s="1"/>
  <c r="I57" i="31"/>
  <c r="J57" i="31"/>
  <c r="N57" i="31"/>
  <c r="O57" i="31" s="1"/>
  <c r="T35" i="31" l="1"/>
  <c r="N57" i="30"/>
  <c r="O57" i="30" s="1"/>
  <c r="I57" i="30"/>
  <c r="J57" i="30" s="1"/>
  <c r="D57" i="30"/>
  <c r="E57" i="30" s="1"/>
  <c r="N56" i="30"/>
  <c r="O56" i="30" s="1"/>
  <c r="I56" i="30"/>
  <c r="J56" i="30" s="1"/>
  <c r="D56" i="30"/>
  <c r="E56" i="30" s="1"/>
  <c r="N55" i="30"/>
  <c r="O55" i="30" s="1"/>
  <c r="I55" i="30"/>
  <c r="J55" i="30" s="1"/>
  <c r="D55" i="30"/>
  <c r="E55" i="30" s="1"/>
  <c r="N54" i="30"/>
  <c r="O54" i="30" s="1"/>
  <c r="I54" i="30"/>
  <c r="J54" i="30" s="1"/>
  <c r="D54" i="30"/>
  <c r="E54" i="30" s="1"/>
  <c r="N53" i="30"/>
  <c r="O53" i="30" s="1"/>
  <c r="I53" i="30"/>
  <c r="J53" i="30" s="1"/>
  <c r="D53" i="30"/>
  <c r="E53" i="30" s="1"/>
  <c r="N52" i="30"/>
  <c r="O52" i="30" s="1"/>
  <c r="I52" i="30"/>
  <c r="J52" i="30" s="1"/>
  <c r="D52" i="30"/>
  <c r="E52" i="30" s="1"/>
  <c r="N51" i="30"/>
  <c r="O51" i="30" s="1"/>
  <c r="I51" i="30"/>
  <c r="J51" i="30" s="1"/>
  <c r="D51" i="30"/>
  <c r="E51" i="30" s="1"/>
  <c r="N50" i="30"/>
  <c r="O50" i="30" s="1"/>
  <c r="I50" i="30"/>
  <c r="J50" i="30" s="1"/>
  <c r="D50" i="30"/>
  <c r="E50" i="30" s="1"/>
  <c r="N49" i="30"/>
  <c r="O49" i="30" s="1"/>
  <c r="I49" i="30"/>
  <c r="J49" i="30" s="1"/>
  <c r="D49" i="30"/>
  <c r="E49" i="30" s="1"/>
  <c r="N48" i="30"/>
  <c r="O48" i="30" s="1"/>
  <c r="I48" i="30"/>
  <c r="J48" i="30" s="1"/>
  <c r="D48" i="30"/>
  <c r="E48" i="30" s="1"/>
  <c r="N47" i="30"/>
  <c r="O47" i="30" s="1"/>
  <c r="I47" i="30"/>
  <c r="J47" i="30" s="1"/>
  <c r="D47" i="30"/>
  <c r="E47" i="30" s="1"/>
  <c r="N46" i="30"/>
  <c r="O46" i="30" s="1"/>
  <c r="I46" i="30"/>
  <c r="J46" i="30" s="1"/>
  <c r="D46" i="30"/>
  <c r="E46" i="30" s="1"/>
  <c r="N45" i="30"/>
  <c r="O45" i="30" s="1"/>
  <c r="I45" i="30"/>
  <c r="J45" i="30" s="1"/>
  <c r="D45" i="30"/>
  <c r="E45" i="30" s="1"/>
  <c r="N44" i="30"/>
  <c r="O44" i="30" s="1"/>
  <c r="I44" i="30"/>
  <c r="J44" i="30" s="1"/>
  <c r="D44" i="30"/>
  <c r="E44" i="30" s="1"/>
  <c r="N43" i="30"/>
  <c r="O43" i="30" s="1"/>
  <c r="I43" i="30"/>
  <c r="J43" i="30" s="1"/>
  <c r="D43" i="30"/>
  <c r="E43" i="30" s="1"/>
  <c r="N42" i="30"/>
  <c r="O42" i="30" s="1"/>
  <c r="I42" i="30"/>
  <c r="J42" i="30" s="1"/>
  <c r="D42" i="30"/>
  <c r="E42" i="30" s="1"/>
  <c r="N41" i="30"/>
  <c r="O41" i="30" s="1"/>
  <c r="I41" i="30"/>
  <c r="J41" i="30" s="1"/>
  <c r="D41" i="30"/>
  <c r="E41" i="30" s="1"/>
  <c r="N40" i="30"/>
  <c r="O40" i="30" s="1"/>
  <c r="I40" i="30"/>
  <c r="J40" i="30" s="1"/>
  <c r="D40" i="30"/>
  <c r="E40" i="30" s="1"/>
  <c r="N39" i="30"/>
  <c r="O39" i="30" s="1"/>
  <c r="I39" i="30"/>
  <c r="J39" i="30" s="1"/>
  <c r="D39" i="30"/>
  <c r="E39" i="30" s="1"/>
  <c r="N38" i="30"/>
  <c r="O38" i="30" s="1"/>
  <c r="I38" i="30"/>
  <c r="J38" i="30" s="1"/>
  <c r="D38" i="30"/>
  <c r="E38" i="30" s="1"/>
  <c r="N37" i="30"/>
  <c r="O37" i="30" s="1"/>
  <c r="I37" i="30"/>
  <c r="J37" i="30" s="1"/>
  <c r="D37" i="30"/>
  <c r="E37" i="30" s="1"/>
  <c r="N36" i="30"/>
  <c r="O36" i="30" s="1"/>
  <c r="I36" i="30"/>
  <c r="J36" i="30" s="1"/>
  <c r="D36" i="30"/>
  <c r="E36" i="30" s="1"/>
  <c r="O35" i="30"/>
  <c r="N35" i="30"/>
  <c r="J35" i="30"/>
  <c r="I35" i="30"/>
  <c r="E35" i="30"/>
  <c r="D35" i="30"/>
  <c r="O34" i="30"/>
  <c r="N34" i="30"/>
  <c r="J34" i="30"/>
  <c r="I34" i="30"/>
  <c r="E34" i="30"/>
  <c r="D34" i="30"/>
  <c r="T33" i="30"/>
  <c r="S33" i="30"/>
  <c r="O33" i="30"/>
  <c r="N33" i="30"/>
  <c r="J33" i="30"/>
  <c r="I33" i="30"/>
  <c r="E33" i="30"/>
  <c r="D33" i="30"/>
  <c r="T32" i="30"/>
  <c r="S32" i="30"/>
  <c r="O32" i="30"/>
  <c r="N32" i="30"/>
  <c r="J32" i="30"/>
  <c r="I32" i="30"/>
  <c r="E32" i="30"/>
  <c r="D32" i="30"/>
  <c r="T31" i="30"/>
  <c r="S31" i="30"/>
  <c r="O31" i="30"/>
  <c r="N31" i="30"/>
  <c r="J31" i="30"/>
  <c r="I31" i="30"/>
  <c r="E31" i="30"/>
  <c r="D31" i="30"/>
  <c r="T30" i="30"/>
  <c r="S30" i="30"/>
  <c r="O30" i="30"/>
  <c r="N30" i="30"/>
  <c r="J30" i="30"/>
  <c r="I30" i="30"/>
  <c r="E30" i="30"/>
  <c r="D30" i="30"/>
  <c r="T29" i="30"/>
  <c r="S29" i="30"/>
  <c r="O29" i="30"/>
  <c r="N29" i="30"/>
  <c r="J29" i="30"/>
  <c r="I29" i="30"/>
  <c r="E29" i="30"/>
  <c r="D29" i="30"/>
  <c r="T28" i="30"/>
  <c r="S28" i="30"/>
  <c r="O28" i="30"/>
  <c r="N28" i="30"/>
  <c r="J28" i="30"/>
  <c r="I28" i="30"/>
  <c r="E28" i="30"/>
  <c r="D28" i="30"/>
  <c r="T27" i="30"/>
  <c r="S27" i="30"/>
  <c r="O27" i="30"/>
  <c r="N27" i="30"/>
  <c r="J27" i="30"/>
  <c r="I27" i="30"/>
  <c r="E27" i="30"/>
  <c r="D27" i="30"/>
  <c r="T26" i="30"/>
  <c r="S26" i="30"/>
  <c r="O26" i="30"/>
  <c r="N26" i="30"/>
  <c r="J26" i="30"/>
  <c r="I26" i="30"/>
  <c r="E26" i="30"/>
  <c r="D26" i="30"/>
  <c r="T25" i="30"/>
  <c r="S25" i="30"/>
  <c r="O25" i="30"/>
  <c r="N25" i="30"/>
  <c r="J25" i="30"/>
  <c r="I25" i="30"/>
  <c r="E25" i="30"/>
  <c r="D25" i="30"/>
  <c r="T24" i="30"/>
  <c r="S24" i="30"/>
  <c r="O24" i="30"/>
  <c r="N24" i="30"/>
  <c r="J24" i="30"/>
  <c r="I24" i="30"/>
  <c r="E24" i="30"/>
  <c r="D24" i="30"/>
  <c r="T23" i="30"/>
  <c r="S23" i="30"/>
  <c r="O23" i="30"/>
  <c r="N23" i="30"/>
  <c r="J23" i="30"/>
  <c r="I23" i="30"/>
  <c r="E23" i="30"/>
  <c r="D23" i="30"/>
  <c r="T22" i="30"/>
  <c r="S22" i="30"/>
  <c r="O22" i="30"/>
  <c r="N22" i="30"/>
  <c r="J22" i="30"/>
  <c r="I22" i="30"/>
  <c r="E22" i="30"/>
  <c r="D22" i="30"/>
  <c r="T21" i="30"/>
  <c r="S21" i="30"/>
  <c r="O21" i="30"/>
  <c r="N21" i="30"/>
  <c r="I21" i="30"/>
  <c r="J21" i="30" s="1"/>
  <c r="E21" i="30"/>
  <c r="D21" i="30"/>
  <c r="S20" i="30"/>
  <c r="T20" i="30" s="1"/>
  <c r="O20" i="30"/>
  <c r="N20" i="30"/>
  <c r="I20" i="30"/>
  <c r="J20" i="30" s="1"/>
  <c r="E20" i="30"/>
  <c r="D20" i="30"/>
  <c r="S19" i="30"/>
  <c r="T19" i="30" s="1"/>
  <c r="O19" i="30"/>
  <c r="N19" i="30"/>
  <c r="I19" i="30"/>
  <c r="J19" i="30" s="1"/>
  <c r="E19" i="30"/>
  <c r="D19" i="30"/>
  <c r="S18" i="30"/>
  <c r="T18" i="30" s="1"/>
  <c r="O18" i="30"/>
  <c r="N18" i="30"/>
  <c r="I18" i="30"/>
  <c r="J18" i="30" s="1"/>
  <c r="E18" i="30"/>
  <c r="D18" i="30"/>
  <c r="S17" i="30"/>
  <c r="T17" i="30" s="1"/>
  <c r="O17" i="30"/>
  <c r="N17" i="30"/>
  <c r="I17" i="30"/>
  <c r="J17" i="30" s="1"/>
  <c r="E17" i="30"/>
  <c r="D17" i="30"/>
  <c r="S16" i="30"/>
  <c r="T16" i="30" s="1"/>
  <c r="O16" i="30"/>
  <c r="N16" i="30"/>
  <c r="I16" i="30"/>
  <c r="J16" i="30" s="1"/>
  <c r="E16" i="30"/>
  <c r="D16" i="30"/>
  <c r="S15" i="30"/>
  <c r="T15" i="30" s="1"/>
  <c r="O15" i="30"/>
  <c r="N15" i="30"/>
  <c r="I15" i="30"/>
  <c r="J15" i="30" s="1"/>
  <c r="E15" i="30"/>
  <c r="D15" i="30"/>
  <c r="S14" i="30"/>
  <c r="T14" i="30" s="1"/>
  <c r="O14" i="30"/>
  <c r="N14" i="30"/>
  <c r="I14" i="30"/>
  <c r="J14" i="30" s="1"/>
  <c r="E14" i="30"/>
  <c r="D14" i="30"/>
  <c r="S13" i="30"/>
  <c r="T13" i="30" s="1"/>
  <c r="O13" i="30"/>
  <c r="N13" i="30"/>
  <c r="I13" i="30"/>
  <c r="J13" i="30" s="1"/>
  <c r="E13" i="30"/>
  <c r="D13" i="30"/>
  <c r="S12" i="30"/>
  <c r="T12" i="30" s="1"/>
  <c r="O12" i="30"/>
  <c r="N12" i="30"/>
  <c r="I12" i="30"/>
  <c r="J12" i="30" s="1"/>
  <c r="E12" i="30"/>
  <c r="D12" i="30"/>
  <c r="S11" i="30"/>
  <c r="T11" i="30" s="1"/>
  <c r="O11" i="30"/>
  <c r="N11" i="30"/>
  <c r="I11" i="30"/>
  <c r="J11" i="30" s="1"/>
  <c r="E11" i="30"/>
  <c r="D11" i="30"/>
  <c r="S10" i="30"/>
  <c r="T10" i="30" s="1"/>
  <c r="O10" i="30"/>
  <c r="N10" i="30"/>
  <c r="I10" i="30"/>
  <c r="J10" i="30" s="1"/>
  <c r="E10" i="30"/>
  <c r="D10" i="30"/>
  <c r="T35" i="30" l="1"/>
  <c r="N56" i="29" l="1"/>
  <c r="O56" i="29" s="1"/>
  <c r="I56" i="29"/>
  <c r="J56" i="29" s="1"/>
  <c r="D56" i="29"/>
  <c r="E56" i="29" s="1"/>
  <c r="N55" i="29"/>
  <c r="O55" i="29" s="1"/>
  <c r="I55" i="29"/>
  <c r="J55" i="29" s="1"/>
  <c r="D55" i="29"/>
  <c r="E55" i="29" s="1"/>
  <c r="N54" i="29"/>
  <c r="O54" i="29" s="1"/>
  <c r="I54" i="29"/>
  <c r="J54" i="29" s="1"/>
  <c r="D54" i="29"/>
  <c r="E54" i="29" s="1"/>
  <c r="N53" i="29"/>
  <c r="O53" i="29" s="1"/>
  <c r="I53" i="29"/>
  <c r="J53" i="29" s="1"/>
  <c r="D53" i="29"/>
  <c r="E53" i="29" s="1"/>
  <c r="N52" i="29"/>
  <c r="O52" i="29" s="1"/>
  <c r="I52" i="29"/>
  <c r="J52" i="29" s="1"/>
  <c r="D52" i="29"/>
  <c r="E52" i="29" s="1"/>
  <c r="N51" i="29"/>
  <c r="O51" i="29" s="1"/>
  <c r="I51" i="29"/>
  <c r="J51" i="29" s="1"/>
  <c r="D51" i="29"/>
  <c r="E51" i="29" s="1"/>
  <c r="N50" i="29"/>
  <c r="O50" i="29" s="1"/>
  <c r="I50" i="29"/>
  <c r="J50" i="29" s="1"/>
  <c r="D50" i="29"/>
  <c r="E50" i="29" s="1"/>
  <c r="N49" i="29"/>
  <c r="O49" i="29" s="1"/>
  <c r="I49" i="29"/>
  <c r="J49" i="29" s="1"/>
  <c r="D49" i="29"/>
  <c r="E49" i="29" s="1"/>
  <c r="N48" i="29"/>
  <c r="O48" i="29" s="1"/>
  <c r="I48" i="29"/>
  <c r="J48" i="29" s="1"/>
  <c r="D48" i="29"/>
  <c r="E48" i="29" s="1"/>
  <c r="N47" i="29"/>
  <c r="O47" i="29" s="1"/>
  <c r="I47" i="29"/>
  <c r="J47" i="29" s="1"/>
  <c r="D47" i="29"/>
  <c r="E47" i="29" s="1"/>
  <c r="N46" i="29"/>
  <c r="O46" i="29" s="1"/>
  <c r="I46" i="29"/>
  <c r="J46" i="29" s="1"/>
  <c r="D46" i="29"/>
  <c r="E46" i="29" s="1"/>
  <c r="N45" i="29"/>
  <c r="O45" i="29" s="1"/>
  <c r="I45" i="29"/>
  <c r="J45" i="29" s="1"/>
  <c r="D45" i="29"/>
  <c r="E45" i="29" s="1"/>
  <c r="N44" i="29"/>
  <c r="O44" i="29" s="1"/>
  <c r="I44" i="29"/>
  <c r="J44" i="29" s="1"/>
  <c r="D44" i="29"/>
  <c r="E44" i="29" s="1"/>
  <c r="N43" i="29"/>
  <c r="O43" i="29" s="1"/>
  <c r="I43" i="29"/>
  <c r="J43" i="29" s="1"/>
  <c r="D43" i="29"/>
  <c r="E43" i="29" s="1"/>
  <c r="N42" i="29"/>
  <c r="O42" i="29" s="1"/>
  <c r="I42" i="29"/>
  <c r="J42" i="29" s="1"/>
  <c r="D42" i="29"/>
  <c r="E42" i="29" s="1"/>
  <c r="N41" i="29"/>
  <c r="O41" i="29" s="1"/>
  <c r="I41" i="29"/>
  <c r="J41" i="29" s="1"/>
  <c r="D41" i="29"/>
  <c r="E41" i="29" s="1"/>
  <c r="N40" i="29"/>
  <c r="O40" i="29" s="1"/>
  <c r="I40" i="29"/>
  <c r="J40" i="29" s="1"/>
  <c r="D40" i="29"/>
  <c r="E40" i="29" s="1"/>
  <c r="N39" i="29"/>
  <c r="O39" i="29" s="1"/>
  <c r="I39" i="29"/>
  <c r="J39" i="29" s="1"/>
  <c r="D39" i="29"/>
  <c r="E39" i="29" s="1"/>
  <c r="N38" i="29"/>
  <c r="O38" i="29" s="1"/>
  <c r="I38" i="29"/>
  <c r="J38" i="29" s="1"/>
  <c r="D38" i="29"/>
  <c r="E38" i="29" s="1"/>
  <c r="N37" i="29"/>
  <c r="O37" i="29" s="1"/>
  <c r="I37" i="29"/>
  <c r="J37" i="29" s="1"/>
  <c r="D37" i="29"/>
  <c r="E37" i="29" s="1"/>
  <c r="N36" i="29"/>
  <c r="O36" i="29" s="1"/>
  <c r="I36" i="29"/>
  <c r="J36" i="29" s="1"/>
  <c r="D36" i="29"/>
  <c r="E36" i="29" s="1"/>
  <c r="N35" i="29"/>
  <c r="O35" i="29" s="1"/>
  <c r="I35" i="29"/>
  <c r="J35" i="29" s="1"/>
  <c r="D35" i="29"/>
  <c r="E35" i="29" s="1"/>
  <c r="O34" i="29"/>
  <c r="N34" i="29"/>
  <c r="J34" i="29"/>
  <c r="I34" i="29"/>
  <c r="E34" i="29"/>
  <c r="D34" i="29"/>
  <c r="O33" i="29"/>
  <c r="N33" i="29"/>
  <c r="J33" i="29"/>
  <c r="I33" i="29"/>
  <c r="E33" i="29"/>
  <c r="D33" i="29"/>
  <c r="T32" i="29"/>
  <c r="S32" i="29"/>
  <c r="O32" i="29"/>
  <c r="N32" i="29"/>
  <c r="J32" i="29"/>
  <c r="I32" i="29"/>
  <c r="E32" i="29"/>
  <c r="D32" i="29"/>
  <c r="T31" i="29"/>
  <c r="S31" i="29"/>
  <c r="O31" i="29"/>
  <c r="N31" i="29"/>
  <c r="J31" i="29"/>
  <c r="I31" i="29"/>
  <c r="E31" i="29"/>
  <c r="D31" i="29"/>
  <c r="T30" i="29"/>
  <c r="S30" i="29"/>
  <c r="O30" i="29"/>
  <c r="N30" i="29"/>
  <c r="J30" i="29"/>
  <c r="I30" i="29"/>
  <c r="E30" i="29"/>
  <c r="D30" i="29"/>
  <c r="T29" i="29"/>
  <c r="S29" i="29"/>
  <c r="O29" i="29"/>
  <c r="N29" i="29"/>
  <c r="J29" i="29"/>
  <c r="I29" i="29"/>
  <c r="E29" i="29"/>
  <c r="D29" i="29"/>
  <c r="T28" i="29"/>
  <c r="S28" i="29"/>
  <c r="O28" i="29"/>
  <c r="N28" i="29"/>
  <c r="J28" i="29"/>
  <c r="I28" i="29"/>
  <c r="E28" i="29"/>
  <c r="D28" i="29"/>
  <c r="T27" i="29"/>
  <c r="S27" i="29"/>
  <c r="O27" i="29"/>
  <c r="N27" i="29"/>
  <c r="J27" i="29"/>
  <c r="I27" i="29"/>
  <c r="E27" i="29"/>
  <c r="D27" i="29"/>
  <c r="T26" i="29"/>
  <c r="S26" i="29"/>
  <c r="O26" i="29"/>
  <c r="N26" i="29"/>
  <c r="J26" i="29"/>
  <c r="I26" i="29"/>
  <c r="E26" i="29"/>
  <c r="D26" i="29"/>
  <c r="T25" i="29"/>
  <c r="S25" i="29"/>
  <c r="O25" i="29"/>
  <c r="N25" i="29"/>
  <c r="J25" i="29"/>
  <c r="I25" i="29"/>
  <c r="E25" i="29"/>
  <c r="D25" i="29"/>
  <c r="T24" i="29"/>
  <c r="S24" i="29"/>
  <c r="O24" i="29"/>
  <c r="N24" i="29"/>
  <c r="J24" i="29"/>
  <c r="I24" i="29"/>
  <c r="E24" i="29"/>
  <c r="D24" i="29"/>
  <c r="T23" i="29"/>
  <c r="S23" i="29"/>
  <c r="O23" i="29"/>
  <c r="N23" i="29"/>
  <c r="J23" i="29"/>
  <c r="I23" i="29"/>
  <c r="E23" i="29"/>
  <c r="D23" i="29"/>
  <c r="T22" i="29"/>
  <c r="S22" i="29"/>
  <c r="O22" i="29"/>
  <c r="N22" i="29"/>
  <c r="J22" i="29"/>
  <c r="I22" i="29"/>
  <c r="E22" i="29"/>
  <c r="D22" i="29"/>
  <c r="T21" i="29"/>
  <c r="S21" i="29"/>
  <c r="O21" i="29"/>
  <c r="N21" i="29"/>
  <c r="I21" i="29"/>
  <c r="J21" i="29" s="1"/>
  <c r="E21" i="29"/>
  <c r="D21" i="29"/>
  <c r="S20" i="29"/>
  <c r="T20" i="29" s="1"/>
  <c r="O20" i="29"/>
  <c r="N20" i="29"/>
  <c r="I20" i="29"/>
  <c r="J20" i="29" s="1"/>
  <c r="E20" i="29"/>
  <c r="D20" i="29"/>
  <c r="S19" i="29"/>
  <c r="T19" i="29" s="1"/>
  <c r="O19" i="29"/>
  <c r="N19" i="29"/>
  <c r="I19" i="29"/>
  <c r="J19" i="29" s="1"/>
  <c r="E19" i="29"/>
  <c r="D19" i="29"/>
  <c r="S18" i="29"/>
  <c r="T18" i="29" s="1"/>
  <c r="O18" i="29"/>
  <c r="N18" i="29"/>
  <c r="I18" i="29"/>
  <c r="J18" i="29" s="1"/>
  <c r="E18" i="29"/>
  <c r="D18" i="29"/>
  <c r="S17" i="29"/>
  <c r="T17" i="29" s="1"/>
  <c r="O17" i="29"/>
  <c r="N17" i="29"/>
  <c r="I17" i="29"/>
  <c r="J17" i="29" s="1"/>
  <c r="E17" i="29"/>
  <c r="D17" i="29"/>
  <c r="S16" i="29"/>
  <c r="T16" i="29" s="1"/>
  <c r="O16" i="29"/>
  <c r="N16" i="29"/>
  <c r="I16" i="29"/>
  <c r="J16" i="29" s="1"/>
  <c r="E16" i="29"/>
  <c r="D16" i="29"/>
  <c r="S15" i="29"/>
  <c r="T15" i="29" s="1"/>
  <c r="O15" i="29"/>
  <c r="N15" i="29"/>
  <c r="I15" i="29"/>
  <c r="J15" i="29" s="1"/>
  <c r="E15" i="29"/>
  <c r="D15" i="29"/>
  <c r="S14" i="29"/>
  <c r="T14" i="29" s="1"/>
  <c r="O14" i="29"/>
  <c r="N14" i="29"/>
  <c r="I14" i="29"/>
  <c r="J14" i="29" s="1"/>
  <c r="E14" i="29"/>
  <c r="D14" i="29"/>
  <c r="S13" i="29"/>
  <c r="T13" i="29" s="1"/>
  <c r="O13" i="29"/>
  <c r="N13" i="29"/>
  <c r="I13" i="29"/>
  <c r="J13" i="29" s="1"/>
  <c r="E13" i="29"/>
  <c r="D13" i="29"/>
  <c r="S12" i="29"/>
  <c r="T12" i="29" s="1"/>
  <c r="O12" i="29"/>
  <c r="N12" i="29"/>
  <c r="I12" i="29"/>
  <c r="J12" i="29" s="1"/>
  <c r="E12" i="29"/>
  <c r="D12" i="29"/>
  <c r="S11" i="29"/>
  <c r="T11" i="29" s="1"/>
  <c r="O11" i="29"/>
  <c r="N11" i="29"/>
  <c r="I11" i="29"/>
  <c r="J11" i="29" s="1"/>
  <c r="E11" i="29"/>
  <c r="D11" i="29"/>
  <c r="S10" i="29"/>
  <c r="T10" i="29" s="1"/>
  <c r="O10" i="29"/>
  <c r="N10" i="29"/>
  <c r="I10" i="29"/>
  <c r="J10" i="29" s="1"/>
  <c r="E10" i="29"/>
  <c r="D10" i="29"/>
  <c r="S9" i="29"/>
  <c r="T9" i="29" s="1"/>
  <c r="O9" i="29"/>
  <c r="N9" i="29"/>
  <c r="I9" i="29"/>
  <c r="J9" i="29" s="1"/>
  <c r="E9" i="29"/>
  <c r="T34" i="29" s="1"/>
  <c r="D9" i="29"/>
  <c r="N56" i="28"/>
  <c r="O56" i="28" s="1"/>
  <c r="I56" i="28"/>
  <c r="J56" i="28" s="1"/>
  <c r="D56" i="28"/>
  <c r="E56" i="28" s="1"/>
  <c r="N55" i="28"/>
  <c r="O55" i="28" s="1"/>
  <c r="I55" i="28"/>
  <c r="J55" i="28" s="1"/>
  <c r="D55" i="28"/>
  <c r="E55" i="28" s="1"/>
  <c r="N54" i="28"/>
  <c r="O54" i="28" s="1"/>
  <c r="I54" i="28"/>
  <c r="J54" i="28" s="1"/>
  <c r="D54" i="28"/>
  <c r="E54" i="28" s="1"/>
  <c r="N53" i="28"/>
  <c r="O53" i="28" s="1"/>
  <c r="I53" i="28"/>
  <c r="J53" i="28" s="1"/>
  <c r="D53" i="28"/>
  <c r="E53" i="28" s="1"/>
  <c r="N52" i="28"/>
  <c r="O52" i="28" s="1"/>
  <c r="I52" i="28"/>
  <c r="J52" i="28" s="1"/>
  <c r="D52" i="28"/>
  <c r="E52" i="28" s="1"/>
  <c r="N51" i="28"/>
  <c r="O51" i="28" s="1"/>
  <c r="I51" i="28"/>
  <c r="J51" i="28" s="1"/>
  <c r="D51" i="28"/>
  <c r="E51" i="28" s="1"/>
  <c r="N50" i="28"/>
  <c r="O50" i="28" s="1"/>
  <c r="I50" i="28"/>
  <c r="J50" i="28" s="1"/>
  <c r="D50" i="28"/>
  <c r="E50" i="28" s="1"/>
  <c r="N49" i="28"/>
  <c r="O49" i="28" s="1"/>
  <c r="I49" i="28"/>
  <c r="J49" i="28" s="1"/>
  <c r="D49" i="28"/>
  <c r="E49" i="28" s="1"/>
  <c r="N48" i="28"/>
  <c r="O48" i="28" s="1"/>
  <c r="I48" i="28"/>
  <c r="J48" i="28" s="1"/>
  <c r="D48" i="28"/>
  <c r="E48" i="28" s="1"/>
  <c r="N47" i="28"/>
  <c r="O47" i="28" s="1"/>
  <c r="I47" i="28"/>
  <c r="J47" i="28" s="1"/>
  <c r="D47" i="28"/>
  <c r="E47" i="28" s="1"/>
  <c r="N46" i="28"/>
  <c r="O46" i="28" s="1"/>
  <c r="I46" i="28"/>
  <c r="J46" i="28" s="1"/>
  <c r="D46" i="28"/>
  <c r="E46" i="28" s="1"/>
  <c r="N45" i="28"/>
  <c r="O45" i="28" s="1"/>
  <c r="I45" i="28"/>
  <c r="J45" i="28" s="1"/>
  <c r="D45" i="28"/>
  <c r="E45" i="28" s="1"/>
  <c r="N44" i="28"/>
  <c r="O44" i="28" s="1"/>
  <c r="I44" i="28"/>
  <c r="J44" i="28" s="1"/>
  <c r="D44" i="28"/>
  <c r="E44" i="28" s="1"/>
  <c r="N43" i="28"/>
  <c r="O43" i="28" s="1"/>
  <c r="I43" i="28"/>
  <c r="J43" i="28" s="1"/>
  <c r="D43" i="28"/>
  <c r="E43" i="28" s="1"/>
  <c r="N42" i="28"/>
  <c r="O42" i="28" s="1"/>
  <c r="I42" i="28"/>
  <c r="J42" i="28" s="1"/>
  <c r="D42" i="28"/>
  <c r="E42" i="28" s="1"/>
  <c r="N41" i="28"/>
  <c r="O41" i="28" s="1"/>
  <c r="I41" i="28"/>
  <c r="J41" i="28" s="1"/>
  <c r="D41" i="28"/>
  <c r="E41" i="28" s="1"/>
  <c r="N40" i="28"/>
  <c r="O40" i="28" s="1"/>
  <c r="I40" i="28"/>
  <c r="J40" i="28" s="1"/>
  <c r="D40" i="28"/>
  <c r="E40" i="28" s="1"/>
  <c r="N39" i="28"/>
  <c r="O39" i="28" s="1"/>
  <c r="I39" i="28"/>
  <c r="J39" i="28" s="1"/>
  <c r="D39" i="28"/>
  <c r="E39" i="28" s="1"/>
  <c r="N38" i="28"/>
  <c r="O38" i="28" s="1"/>
  <c r="I38" i="28"/>
  <c r="J38" i="28" s="1"/>
  <c r="D38" i="28"/>
  <c r="E38" i="28" s="1"/>
  <c r="N37" i="28"/>
  <c r="O37" i="28" s="1"/>
  <c r="I37" i="28"/>
  <c r="J37" i="28" s="1"/>
  <c r="D37" i="28"/>
  <c r="E37" i="28" s="1"/>
  <c r="N36" i="28"/>
  <c r="O36" i="28" s="1"/>
  <c r="I36" i="28"/>
  <c r="J36" i="28" s="1"/>
  <c r="D36" i="28"/>
  <c r="E36" i="28" s="1"/>
  <c r="N35" i="28"/>
  <c r="O35" i="28" s="1"/>
  <c r="I35" i="28"/>
  <c r="J35" i="28" s="1"/>
  <c r="D35" i="28"/>
  <c r="E35" i="28" s="1"/>
  <c r="O34" i="28"/>
  <c r="N34" i="28"/>
  <c r="J34" i="28"/>
  <c r="I34" i="28"/>
  <c r="E34" i="28"/>
  <c r="D34" i="28"/>
  <c r="O33" i="28"/>
  <c r="N33" i="28"/>
  <c r="J33" i="28"/>
  <c r="I33" i="28"/>
  <c r="E33" i="28"/>
  <c r="D33" i="28"/>
  <c r="T32" i="28"/>
  <c r="S32" i="28"/>
  <c r="O32" i="28"/>
  <c r="N32" i="28"/>
  <c r="J32" i="28"/>
  <c r="I32" i="28"/>
  <c r="E32" i="28"/>
  <c r="D32" i="28"/>
  <c r="T31" i="28"/>
  <c r="S31" i="28"/>
  <c r="O31" i="28"/>
  <c r="N31" i="28"/>
  <c r="J31" i="28"/>
  <c r="I31" i="28"/>
  <c r="E31" i="28"/>
  <c r="D31" i="28"/>
  <c r="T30" i="28"/>
  <c r="S30" i="28"/>
  <c r="O30" i="28"/>
  <c r="N30" i="28"/>
  <c r="J30" i="28"/>
  <c r="I30" i="28"/>
  <c r="E30" i="28"/>
  <c r="D30" i="28"/>
  <c r="T29" i="28"/>
  <c r="S29" i="28"/>
  <c r="O29" i="28"/>
  <c r="N29" i="28"/>
  <c r="J29" i="28"/>
  <c r="I29" i="28"/>
  <c r="E29" i="28"/>
  <c r="D29" i="28"/>
  <c r="T28" i="28"/>
  <c r="S28" i="28"/>
  <c r="O28" i="28"/>
  <c r="N28" i="28"/>
  <c r="J28" i="28"/>
  <c r="I28" i="28"/>
  <c r="E28" i="28"/>
  <c r="D28" i="28"/>
  <c r="T27" i="28"/>
  <c r="S27" i="28"/>
  <c r="O27" i="28"/>
  <c r="N27" i="28"/>
  <c r="J27" i="28"/>
  <c r="I27" i="28"/>
  <c r="E27" i="28"/>
  <c r="D27" i="28"/>
  <c r="T26" i="28"/>
  <c r="S26" i="28"/>
  <c r="O26" i="28"/>
  <c r="N26" i="28"/>
  <c r="J26" i="28"/>
  <c r="I26" i="28"/>
  <c r="E26" i="28"/>
  <c r="D26" i="28"/>
  <c r="T25" i="28"/>
  <c r="S25" i="28"/>
  <c r="O25" i="28"/>
  <c r="N25" i="28"/>
  <c r="J25" i="28"/>
  <c r="I25" i="28"/>
  <c r="E25" i="28"/>
  <c r="D25" i="28"/>
  <c r="T24" i="28"/>
  <c r="S24" i="28"/>
  <c r="O24" i="28"/>
  <c r="N24" i="28"/>
  <c r="J24" i="28"/>
  <c r="I24" i="28"/>
  <c r="E24" i="28"/>
  <c r="D24" i="28"/>
  <c r="T23" i="28"/>
  <c r="S23" i="28"/>
  <c r="O23" i="28"/>
  <c r="N23" i="28"/>
  <c r="J23" i="28"/>
  <c r="I23" i="28"/>
  <c r="E23" i="28"/>
  <c r="D23" i="28"/>
  <c r="T22" i="28"/>
  <c r="S22" i="28"/>
  <c r="O22" i="28"/>
  <c r="N22" i="28"/>
  <c r="J22" i="28"/>
  <c r="I22" i="28"/>
  <c r="E22" i="28"/>
  <c r="D22" i="28"/>
  <c r="T21" i="28"/>
  <c r="S21" i="28"/>
  <c r="O21" i="28"/>
  <c r="N21" i="28"/>
  <c r="J21" i="28"/>
  <c r="I21" i="28"/>
  <c r="E21" i="28"/>
  <c r="D21" i="28"/>
  <c r="T20" i="28"/>
  <c r="S20" i="28"/>
  <c r="O20" i="28"/>
  <c r="N20" i="28"/>
  <c r="J20" i="28"/>
  <c r="I20" i="28"/>
  <c r="E20" i="28"/>
  <c r="D20" i="28"/>
  <c r="T19" i="28"/>
  <c r="S19" i="28"/>
  <c r="O19" i="28"/>
  <c r="N19" i="28"/>
  <c r="J19" i="28"/>
  <c r="I19" i="28"/>
  <c r="E19" i="28"/>
  <c r="D19" i="28"/>
  <c r="T18" i="28"/>
  <c r="S18" i="28"/>
  <c r="O18" i="28"/>
  <c r="N18" i="28"/>
  <c r="J18" i="28"/>
  <c r="I18" i="28"/>
  <c r="E18" i="28"/>
  <c r="D18" i="28"/>
  <c r="T17" i="28"/>
  <c r="S17" i="28"/>
  <c r="O17" i="28"/>
  <c r="N17" i="28"/>
  <c r="J17" i="28"/>
  <c r="I17" i="28"/>
  <c r="E17" i="28"/>
  <c r="D17" i="28"/>
  <c r="T16" i="28"/>
  <c r="S16" i="28"/>
  <c r="O16" i="28"/>
  <c r="N16" i="28"/>
  <c r="J16" i="28"/>
  <c r="I16" i="28"/>
  <c r="E16" i="28"/>
  <c r="D16" i="28"/>
  <c r="T15" i="28"/>
  <c r="S15" i="28"/>
  <c r="O15" i="28"/>
  <c r="N15" i="28"/>
  <c r="J15" i="28"/>
  <c r="I15" i="28"/>
  <c r="E15" i="28"/>
  <c r="D15" i="28"/>
  <c r="T14" i="28"/>
  <c r="S14" i="28"/>
  <c r="O14" i="28"/>
  <c r="N14" i="28"/>
  <c r="J14" i="28"/>
  <c r="I14" i="28"/>
  <c r="E14" i="28"/>
  <c r="D14" i="28"/>
  <c r="T13" i="28"/>
  <c r="S13" i="28"/>
  <c r="O13" i="28"/>
  <c r="N13" i="28"/>
  <c r="J13" i="28"/>
  <c r="I13" i="28"/>
  <c r="E13" i="28"/>
  <c r="D13" i="28"/>
  <c r="T12" i="28"/>
  <c r="S12" i="28"/>
  <c r="O12" i="28"/>
  <c r="N12" i="28"/>
  <c r="J12" i="28"/>
  <c r="I12" i="28"/>
  <c r="E12" i="28"/>
  <c r="D12" i="28"/>
  <c r="T11" i="28"/>
  <c r="S11" i="28"/>
  <c r="O11" i="28"/>
  <c r="N11" i="28"/>
  <c r="J11" i="28"/>
  <c r="I11" i="28"/>
  <c r="E11" i="28"/>
  <c r="D11" i="28"/>
  <c r="T10" i="28"/>
  <c r="S10" i="28"/>
  <c r="O10" i="28"/>
  <c r="N10" i="28"/>
  <c r="J10" i="28"/>
  <c r="I10" i="28"/>
  <c r="E10" i="28"/>
  <c r="D10" i="28"/>
  <c r="T9" i="28"/>
  <c r="S9" i="28"/>
  <c r="O9" i="28"/>
  <c r="N9" i="28"/>
  <c r="J9" i="28"/>
  <c r="I9" i="28"/>
  <c r="E9" i="28"/>
  <c r="D9" i="28"/>
  <c r="T34" i="28" l="1"/>
  <c r="N56" i="27" l="1"/>
  <c r="O56" i="27" s="1"/>
  <c r="I56" i="27"/>
  <c r="J56" i="27" s="1"/>
  <c r="D56" i="27"/>
  <c r="E56" i="27" s="1"/>
  <c r="N55" i="27"/>
  <c r="O55" i="27" s="1"/>
  <c r="I55" i="27"/>
  <c r="J55" i="27" s="1"/>
  <c r="D55" i="27"/>
  <c r="E55" i="27" s="1"/>
  <c r="N54" i="27"/>
  <c r="O54" i="27" s="1"/>
  <c r="I54" i="27"/>
  <c r="J54" i="27" s="1"/>
  <c r="D54" i="27"/>
  <c r="E54" i="27" s="1"/>
  <c r="N53" i="27"/>
  <c r="O53" i="27" s="1"/>
  <c r="I53" i="27"/>
  <c r="J53" i="27" s="1"/>
  <c r="D53" i="27"/>
  <c r="E53" i="27" s="1"/>
  <c r="N52" i="27"/>
  <c r="O52" i="27" s="1"/>
  <c r="I52" i="27"/>
  <c r="J52" i="27" s="1"/>
  <c r="D52" i="27"/>
  <c r="E52" i="27" s="1"/>
  <c r="N51" i="27"/>
  <c r="O51" i="27" s="1"/>
  <c r="I51" i="27"/>
  <c r="J51" i="27" s="1"/>
  <c r="D51" i="27"/>
  <c r="E51" i="27" s="1"/>
  <c r="N50" i="27"/>
  <c r="O50" i="27" s="1"/>
  <c r="I50" i="27"/>
  <c r="J50" i="27" s="1"/>
  <c r="D50" i="27"/>
  <c r="E50" i="27" s="1"/>
  <c r="N49" i="27"/>
  <c r="O49" i="27" s="1"/>
  <c r="I49" i="27"/>
  <c r="J49" i="27" s="1"/>
  <c r="D49" i="27"/>
  <c r="E49" i="27" s="1"/>
  <c r="N48" i="27"/>
  <c r="O48" i="27" s="1"/>
  <c r="I48" i="27"/>
  <c r="J48" i="27" s="1"/>
  <c r="D48" i="27"/>
  <c r="E48" i="27" s="1"/>
  <c r="N47" i="27"/>
  <c r="O47" i="27" s="1"/>
  <c r="I47" i="27"/>
  <c r="J47" i="27" s="1"/>
  <c r="D47" i="27"/>
  <c r="E47" i="27" s="1"/>
  <c r="N46" i="27"/>
  <c r="O46" i="27" s="1"/>
  <c r="I46" i="27"/>
  <c r="J46" i="27" s="1"/>
  <c r="D46" i="27"/>
  <c r="E46" i="27" s="1"/>
  <c r="N45" i="27"/>
  <c r="O45" i="27" s="1"/>
  <c r="I45" i="27"/>
  <c r="J45" i="27" s="1"/>
  <c r="D45" i="27"/>
  <c r="E45" i="27" s="1"/>
  <c r="N44" i="27"/>
  <c r="O44" i="27" s="1"/>
  <c r="I44" i="27"/>
  <c r="J44" i="27" s="1"/>
  <c r="D44" i="27"/>
  <c r="E44" i="27" s="1"/>
  <c r="N43" i="27"/>
  <c r="O43" i="27" s="1"/>
  <c r="I43" i="27"/>
  <c r="J43" i="27" s="1"/>
  <c r="D43" i="27"/>
  <c r="E43" i="27" s="1"/>
  <c r="N42" i="27"/>
  <c r="O42" i="27" s="1"/>
  <c r="I42" i="27"/>
  <c r="J42" i="27" s="1"/>
  <c r="D42" i="27"/>
  <c r="E42" i="27" s="1"/>
  <c r="N41" i="27"/>
  <c r="O41" i="27" s="1"/>
  <c r="I41" i="27"/>
  <c r="J41" i="27" s="1"/>
  <c r="D41" i="27"/>
  <c r="E41" i="27" s="1"/>
  <c r="N40" i="27"/>
  <c r="O40" i="27" s="1"/>
  <c r="I40" i="27"/>
  <c r="J40" i="27" s="1"/>
  <c r="D40" i="27"/>
  <c r="E40" i="27" s="1"/>
  <c r="N39" i="27"/>
  <c r="O39" i="27" s="1"/>
  <c r="I39" i="27"/>
  <c r="J39" i="27" s="1"/>
  <c r="D39" i="27"/>
  <c r="E39" i="27" s="1"/>
  <c r="N38" i="27"/>
  <c r="O38" i="27" s="1"/>
  <c r="I38" i="27"/>
  <c r="J38" i="27" s="1"/>
  <c r="D38" i="27"/>
  <c r="E38" i="27" s="1"/>
  <c r="N37" i="27"/>
  <c r="O37" i="27" s="1"/>
  <c r="I37" i="27"/>
  <c r="J37" i="27" s="1"/>
  <c r="D37" i="27"/>
  <c r="E37" i="27" s="1"/>
  <c r="N36" i="27"/>
  <c r="O36" i="27" s="1"/>
  <c r="I36" i="27"/>
  <c r="J36" i="27" s="1"/>
  <c r="D36" i="27"/>
  <c r="E36" i="27" s="1"/>
  <c r="N35" i="27"/>
  <c r="O35" i="27" s="1"/>
  <c r="I35" i="27"/>
  <c r="J35" i="27" s="1"/>
  <c r="D35" i="27"/>
  <c r="E35" i="27" s="1"/>
  <c r="O34" i="27"/>
  <c r="N34" i="27"/>
  <c r="J34" i="27"/>
  <c r="I34" i="27"/>
  <c r="E34" i="27"/>
  <c r="D34" i="27"/>
  <c r="O33" i="27"/>
  <c r="N33" i="27"/>
  <c r="J33" i="27"/>
  <c r="I33" i="27"/>
  <c r="E33" i="27"/>
  <c r="D33" i="27"/>
  <c r="T32" i="27"/>
  <c r="S32" i="27"/>
  <c r="O32" i="27"/>
  <c r="N32" i="27"/>
  <c r="J32" i="27"/>
  <c r="I32" i="27"/>
  <c r="E32" i="27"/>
  <c r="D32" i="27"/>
  <c r="T31" i="27"/>
  <c r="S31" i="27"/>
  <c r="O31" i="27"/>
  <c r="N31" i="27"/>
  <c r="J31" i="27"/>
  <c r="I31" i="27"/>
  <c r="E31" i="27"/>
  <c r="D31" i="27"/>
  <c r="T30" i="27"/>
  <c r="S30" i="27"/>
  <c r="O30" i="27"/>
  <c r="N30" i="27"/>
  <c r="J30" i="27"/>
  <c r="I30" i="27"/>
  <c r="E30" i="27"/>
  <c r="D30" i="27"/>
  <c r="T29" i="27"/>
  <c r="S29" i="27"/>
  <c r="O29" i="27"/>
  <c r="N29" i="27"/>
  <c r="J29" i="27"/>
  <c r="I29" i="27"/>
  <c r="E29" i="27"/>
  <c r="D29" i="27"/>
  <c r="T28" i="27"/>
  <c r="S28" i="27"/>
  <c r="O28" i="27"/>
  <c r="N28" i="27"/>
  <c r="J28" i="27"/>
  <c r="I28" i="27"/>
  <c r="E28" i="27"/>
  <c r="D28" i="27"/>
  <c r="T27" i="27"/>
  <c r="S27" i="27"/>
  <c r="O27" i="27"/>
  <c r="N27" i="27"/>
  <c r="J27" i="27"/>
  <c r="I27" i="27"/>
  <c r="E27" i="27"/>
  <c r="D27" i="27"/>
  <c r="T26" i="27"/>
  <c r="S26" i="27"/>
  <c r="O26" i="27"/>
  <c r="N26" i="27"/>
  <c r="J26" i="27"/>
  <c r="I26" i="27"/>
  <c r="E26" i="27"/>
  <c r="D26" i="27"/>
  <c r="T25" i="27"/>
  <c r="S25" i="27"/>
  <c r="O25" i="27"/>
  <c r="N25" i="27"/>
  <c r="J25" i="27"/>
  <c r="I25" i="27"/>
  <c r="E25" i="27"/>
  <c r="D25" i="27"/>
  <c r="T24" i="27"/>
  <c r="S24" i="27"/>
  <c r="O24" i="27"/>
  <c r="N24" i="27"/>
  <c r="J24" i="27"/>
  <c r="I24" i="27"/>
  <c r="E24" i="27"/>
  <c r="D24" i="27"/>
  <c r="T23" i="27"/>
  <c r="S23" i="27"/>
  <c r="O23" i="27"/>
  <c r="N23" i="27"/>
  <c r="J23" i="27"/>
  <c r="I23" i="27"/>
  <c r="E23" i="27"/>
  <c r="D23" i="27"/>
  <c r="T22" i="27"/>
  <c r="S22" i="27"/>
  <c r="O22" i="27"/>
  <c r="N22" i="27"/>
  <c r="J22" i="27"/>
  <c r="I22" i="27"/>
  <c r="E22" i="27"/>
  <c r="D22" i="27"/>
  <c r="T21" i="27"/>
  <c r="S21" i="27"/>
  <c r="O21" i="27"/>
  <c r="N21" i="27"/>
  <c r="J21" i="27"/>
  <c r="I21" i="27"/>
  <c r="E21" i="27"/>
  <c r="D21" i="27"/>
  <c r="T20" i="27"/>
  <c r="S20" i="27"/>
  <c r="O20" i="27"/>
  <c r="N20" i="27"/>
  <c r="J20" i="27"/>
  <c r="I20" i="27"/>
  <c r="E20" i="27"/>
  <c r="D20" i="27"/>
  <c r="T19" i="27"/>
  <c r="S19" i="27"/>
  <c r="O19" i="27"/>
  <c r="N19" i="27"/>
  <c r="J19" i="27"/>
  <c r="I19" i="27"/>
  <c r="E19" i="27"/>
  <c r="D19" i="27"/>
  <c r="T18" i="27"/>
  <c r="S18" i="27"/>
  <c r="O18" i="27"/>
  <c r="N18" i="27"/>
  <c r="I18" i="27"/>
  <c r="J18" i="27" s="1"/>
  <c r="E18" i="27"/>
  <c r="D18" i="27"/>
  <c r="S17" i="27"/>
  <c r="T17" i="27" s="1"/>
  <c r="O17" i="27"/>
  <c r="N17" i="27"/>
  <c r="I17" i="27"/>
  <c r="J17" i="27" s="1"/>
  <c r="E17" i="27"/>
  <c r="D17" i="27"/>
  <c r="S16" i="27"/>
  <c r="T16" i="27" s="1"/>
  <c r="O16" i="27"/>
  <c r="N16" i="27"/>
  <c r="I16" i="27"/>
  <c r="J16" i="27" s="1"/>
  <c r="E16" i="27"/>
  <c r="D16" i="27"/>
  <c r="S15" i="27"/>
  <c r="T15" i="27" s="1"/>
  <c r="O15" i="27"/>
  <c r="N15" i="27"/>
  <c r="I15" i="27"/>
  <c r="J15" i="27" s="1"/>
  <c r="E15" i="27"/>
  <c r="D15" i="27"/>
  <c r="S14" i="27"/>
  <c r="T14" i="27" s="1"/>
  <c r="O14" i="27"/>
  <c r="N14" i="27"/>
  <c r="I14" i="27"/>
  <c r="J14" i="27" s="1"/>
  <c r="E14" i="27"/>
  <c r="D14" i="27"/>
  <c r="S13" i="27"/>
  <c r="T13" i="27" s="1"/>
  <c r="O13" i="27"/>
  <c r="N13" i="27"/>
  <c r="I13" i="27"/>
  <c r="J13" i="27" s="1"/>
  <c r="E13" i="27"/>
  <c r="D13" i="27"/>
  <c r="S12" i="27"/>
  <c r="T12" i="27" s="1"/>
  <c r="O12" i="27"/>
  <c r="N12" i="27"/>
  <c r="I12" i="27"/>
  <c r="J12" i="27" s="1"/>
  <c r="E12" i="27"/>
  <c r="D12" i="27"/>
  <c r="S11" i="27"/>
  <c r="T11" i="27" s="1"/>
  <c r="O11" i="27"/>
  <c r="N11" i="27"/>
  <c r="I11" i="27"/>
  <c r="J11" i="27" s="1"/>
  <c r="E11" i="27"/>
  <c r="D11" i="27"/>
  <c r="S10" i="27"/>
  <c r="T10" i="27" s="1"/>
  <c r="O10" i="27"/>
  <c r="N10" i="27"/>
  <c r="I10" i="27"/>
  <c r="J10" i="27" s="1"/>
  <c r="E10" i="27"/>
  <c r="D10" i="27"/>
  <c r="S9" i="27"/>
  <c r="T9" i="27" s="1"/>
  <c r="O9" i="27"/>
  <c r="N9" i="27"/>
  <c r="I9" i="27"/>
  <c r="J9" i="27" s="1"/>
  <c r="E9" i="27"/>
  <c r="D9" i="27"/>
  <c r="T34" i="27" l="1"/>
  <c r="N56" i="26"/>
  <c r="O56" i="26" s="1"/>
  <c r="I56" i="26"/>
  <c r="J56" i="26" s="1"/>
  <c r="D56" i="26"/>
  <c r="E56" i="26" s="1"/>
  <c r="N55" i="26"/>
  <c r="O55" i="26" s="1"/>
  <c r="I55" i="26"/>
  <c r="J55" i="26" s="1"/>
  <c r="D55" i="26"/>
  <c r="E55" i="26" s="1"/>
  <c r="N54" i="26"/>
  <c r="O54" i="26" s="1"/>
  <c r="I54" i="26"/>
  <c r="J54" i="26" s="1"/>
  <c r="D54" i="26"/>
  <c r="E54" i="26" s="1"/>
  <c r="N53" i="26"/>
  <c r="O53" i="26" s="1"/>
  <c r="I53" i="26"/>
  <c r="J53" i="26" s="1"/>
  <c r="D53" i="26"/>
  <c r="E53" i="26" s="1"/>
  <c r="N52" i="26"/>
  <c r="O52" i="26" s="1"/>
  <c r="I52" i="26"/>
  <c r="J52" i="26" s="1"/>
  <c r="D52" i="26"/>
  <c r="E52" i="26" s="1"/>
  <c r="N51" i="26"/>
  <c r="O51" i="26" s="1"/>
  <c r="I51" i="26"/>
  <c r="J51" i="26" s="1"/>
  <c r="D51" i="26"/>
  <c r="E51" i="26" s="1"/>
  <c r="N50" i="26"/>
  <c r="O50" i="26" s="1"/>
  <c r="I50" i="26"/>
  <c r="J50" i="26" s="1"/>
  <c r="D50" i="26"/>
  <c r="E50" i="26" s="1"/>
  <c r="N49" i="26"/>
  <c r="O49" i="26" s="1"/>
  <c r="I49" i="26"/>
  <c r="J49" i="26" s="1"/>
  <c r="D49" i="26"/>
  <c r="E49" i="26" s="1"/>
  <c r="N48" i="26"/>
  <c r="O48" i="26" s="1"/>
  <c r="I48" i="26"/>
  <c r="J48" i="26" s="1"/>
  <c r="D48" i="26"/>
  <c r="E48" i="26" s="1"/>
  <c r="N47" i="26"/>
  <c r="O47" i="26" s="1"/>
  <c r="I47" i="26"/>
  <c r="J47" i="26" s="1"/>
  <c r="D47" i="26"/>
  <c r="E47" i="26" s="1"/>
  <c r="N46" i="26"/>
  <c r="O46" i="26" s="1"/>
  <c r="I46" i="26"/>
  <c r="J46" i="26" s="1"/>
  <c r="D46" i="26"/>
  <c r="E46" i="26" s="1"/>
  <c r="N45" i="26"/>
  <c r="O45" i="26" s="1"/>
  <c r="I45" i="26"/>
  <c r="J45" i="26" s="1"/>
  <c r="D45" i="26"/>
  <c r="E45" i="26" s="1"/>
  <c r="N44" i="26"/>
  <c r="O44" i="26" s="1"/>
  <c r="I44" i="26"/>
  <c r="J44" i="26" s="1"/>
  <c r="D44" i="26"/>
  <c r="E44" i="26" s="1"/>
  <c r="N43" i="26"/>
  <c r="O43" i="26" s="1"/>
  <c r="I43" i="26"/>
  <c r="J43" i="26" s="1"/>
  <c r="D43" i="26"/>
  <c r="E43" i="26" s="1"/>
  <c r="N42" i="26"/>
  <c r="O42" i="26" s="1"/>
  <c r="I42" i="26"/>
  <c r="J42" i="26" s="1"/>
  <c r="D42" i="26"/>
  <c r="E42" i="26" s="1"/>
  <c r="N41" i="26"/>
  <c r="O41" i="26" s="1"/>
  <c r="I41" i="26"/>
  <c r="J41" i="26" s="1"/>
  <c r="D41" i="26"/>
  <c r="E41" i="26" s="1"/>
  <c r="N40" i="26"/>
  <c r="O40" i="26" s="1"/>
  <c r="I40" i="26"/>
  <c r="J40" i="26" s="1"/>
  <c r="D40" i="26"/>
  <c r="E40" i="26" s="1"/>
  <c r="N39" i="26"/>
  <c r="O39" i="26" s="1"/>
  <c r="I39" i="26"/>
  <c r="J39" i="26" s="1"/>
  <c r="D39" i="26"/>
  <c r="E39" i="26" s="1"/>
  <c r="N38" i="26"/>
  <c r="O38" i="26" s="1"/>
  <c r="I38" i="26"/>
  <c r="J38" i="26" s="1"/>
  <c r="D38" i="26"/>
  <c r="E38" i="26" s="1"/>
  <c r="N37" i="26"/>
  <c r="O37" i="26" s="1"/>
  <c r="I37" i="26"/>
  <c r="J37" i="26" s="1"/>
  <c r="D37" i="26"/>
  <c r="E37" i="26" s="1"/>
  <c r="N36" i="26"/>
  <c r="O36" i="26" s="1"/>
  <c r="I36" i="26"/>
  <c r="J36" i="26" s="1"/>
  <c r="D36" i="26"/>
  <c r="E36" i="26" s="1"/>
  <c r="N35" i="26"/>
  <c r="O35" i="26" s="1"/>
  <c r="I35" i="26"/>
  <c r="J35" i="26" s="1"/>
  <c r="D35" i="26"/>
  <c r="E35" i="26" s="1"/>
  <c r="O34" i="26"/>
  <c r="N34" i="26"/>
  <c r="J34" i="26"/>
  <c r="I34" i="26"/>
  <c r="E34" i="26"/>
  <c r="D34" i="26"/>
  <c r="O33" i="26"/>
  <c r="N33" i="26"/>
  <c r="J33" i="26"/>
  <c r="I33" i="26"/>
  <c r="E33" i="26"/>
  <c r="D33" i="26"/>
  <c r="T32" i="26"/>
  <c r="S32" i="26"/>
  <c r="O32" i="26"/>
  <c r="N32" i="26"/>
  <c r="J32" i="26"/>
  <c r="I32" i="26"/>
  <c r="E32" i="26"/>
  <c r="D32" i="26"/>
  <c r="T31" i="26"/>
  <c r="S31" i="26"/>
  <c r="O31" i="26"/>
  <c r="N31" i="26"/>
  <c r="J31" i="26"/>
  <c r="I31" i="26"/>
  <c r="E31" i="26"/>
  <c r="D31" i="26"/>
  <c r="T30" i="26"/>
  <c r="S30" i="26"/>
  <c r="O30" i="26"/>
  <c r="N30" i="26"/>
  <c r="J30" i="26"/>
  <c r="I30" i="26"/>
  <c r="E30" i="26"/>
  <c r="D30" i="26"/>
  <c r="T29" i="26"/>
  <c r="S29" i="26"/>
  <c r="O29" i="26"/>
  <c r="N29" i="26"/>
  <c r="J29" i="26"/>
  <c r="I29" i="26"/>
  <c r="E29" i="26"/>
  <c r="D29" i="26"/>
  <c r="T28" i="26"/>
  <c r="S28" i="26"/>
  <c r="O28" i="26"/>
  <c r="N28" i="26"/>
  <c r="J28" i="26"/>
  <c r="I28" i="26"/>
  <c r="E28" i="26"/>
  <c r="D28" i="26"/>
  <c r="T27" i="26"/>
  <c r="S27" i="26"/>
  <c r="O27" i="26"/>
  <c r="N27" i="26"/>
  <c r="J27" i="26"/>
  <c r="I27" i="26"/>
  <c r="E27" i="26"/>
  <c r="D27" i="26"/>
  <c r="T26" i="26"/>
  <c r="S26" i="26"/>
  <c r="O26" i="26"/>
  <c r="N26" i="26"/>
  <c r="J26" i="26"/>
  <c r="I26" i="26"/>
  <c r="E26" i="26"/>
  <c r="D26" i="26"/>
  <c r="T25" i="26"/>
  <c r="S25" i="26"/>
  <c r="O25" i="26"/>
  <c r="N25" i="26"/>
  <c r="J25" i="26"/>
  <c r="I25" i="26"/>
  <c r="E25" i="26"/>
  <c r="D25" i="26"/>
  <c r="T24" i="26"/>
  <c r="S24" i="26"/>
  <c r="O24" i="26"/>
  <c r="N24" i="26"/>
  <c r="J24" i="26"/>
  <c r="I24" i="26"/>
  <c r="E24" i="26"/>
  <c r="D24" i="26"/>
  <c r="T23" i="26"/>
  <c r="S23" i="26"/>
  <c r="O23" i="26"/>
  <c r="N23" i="26"/>
  <c r="J23" i="26"/>
  <c r="I23" i="26"/>
  <c r="E23" i="26"/>
  <c r="D23" i="26"/>
  <c r="T22" i="26"/>
  <c r="S22" i="26"/>
  <c r="O22" i="26"/>
  <c r="N22" i="26"/>
  <c r="J22" i="26"/>
  <c r="I22" i="26"/>
  <c r="E22" i="26"/>
  <c r="D22" i="26"/>
  <c r="T21" i="26"/>
  <c r="S21" i="26"/>
  <c r="O21" i="26"/>
  <c r="N21" i="26"/>
  <c r="J21" i="26"/>
  <c r="I21" i="26"/>
  <c r="E21" i="26"/>
  <c r="D21" i="26"/>
  <c r="T20" i="26"/>
  <c r="S20" i="26"/>
  <c r="O20" i="26"/>
  <c r="N20" i="26"/>
  <c r="J20" i="26"/>
  <c r="I20" i="26"/>
  <c r="E20" i="26"/>
  <c r="D20" i="26"/>
  <c r="T19" i="26"/>
  <c r="S19" i="26"/>
  <c r="O19" i="26"/>
  <c r="N19" i="26"/>
  <c r="J19" i="26"/>
  <c r="I19" i="26"/>
  <c r="E19" i="26"/>
  <c r="D19" i="26"/>
  <c r="T18" i="26"/>
  <c r="S18" i="26"/>
  <c r="O18" i="26"/>
  <c r="N18" i="26"/>
  <c r="J18" i="26"/>
  <c r="I18" i="26"/>
  <c r="E18" i="26"/>
  <c r="D18" i="26"/>
  <c r="T17" i="26"/>
  <c r="S17" i="26"/>
  <c r="O17" i="26"/>
  <c r="N17" i="26"/>
  <c r="I17" i="26"/>
  <c r="J17" i="26" s="1"/>
  <c r="E17" i="26"/>
  <c r="D17" i="26"/>
  <c r="S16" i="26"/>
  <c r="T16" i="26" s="1"/>
  <c r="O16" i="26"/>
  <c r="N16" i="26"/>
  <c r="I16" i="26"/>
  <c r="J16" i="26" s="1"/>
  <c r="E16" i="26"/>
  <c r="D16" i="26"/>
  <c r="S15" i="26"/>
  <c r="T15" i="26" s="1"/>
  <c r="O15" i="26"/>
  <c r="N15" i="26"/>
  <c r="I15" i="26"/>
  <c r="J15" i="26" s="1"/>
  <c r="E15" i="26"/>
  <c r="D15" i="26"/>
  <c r="S14" i="26"/>
  <c r="T14" i="26" s="1"/>
  <c r="O14" i="26"/>
  <c r="N14" i="26"/>
  <c r="I14" i="26"/>
  <c r="J14" i="26" s="1"/>
  <c r="E14" i="26"/>
  <c r="D14" i="26"/>
  <c r="S13" i="26"/>
  <c r="T13" i="26" s="1"/>
  <c r="O13" i="26"/>
  <c r="N13" i="26"/>
  <c r="I13" i="26"/>
  <c r="J13" i="26" s="1"/>
  <c r="E13" i="26"/>
  <c r="D13" i="26"/>
  <c r="S12" i="26"/>
  <c r="T12" i="26" s="1"/>
  <c r="O12" i="26"/>
  <c r="N12" i="26"/>
  <c r="I12" i="26"/>
  <c r="J12" i="26" s="1"/>
  <c r="E12" i="26"/>
  <c r="D12" i="26"/>
  <c r="S11" i="26"/>
  <c r="T11" i="26" s="1"/>
  <c r="O11" i="26"/>
  <c r="N11" i="26"/>
  <c r="I11" i="26"/>
  <c r="J11" i="26" s="1"/>
  <c r="E11" i="26"/>
  <c r="D11" i="26"/>
  <c r="S10" i="26"/>
  <c r="T10" i="26" s="1"/>
  <c r="O10" i="26"/>
  <c r="N10" i="26"/>
  <c r="I10" i="26"/>
  <c r="J10" i="26" s="1"/>
  <c r="E10" i="26"/>
  <c r="D10" i="26"/>
  <c r="S9" i="26"/>
  <c r="T9" i="26" s="1"/>
  <c r="O9" i="26"/>
  <c r="N9" i="26"/>
  <c r="I9" i="26"/>
  <c r="J9" i="26" s="1"/>
  <c r="E9" i="26"/>
  <c r="T34" i="26" s="1"/>
  <c r="D9" i="26"/>
  <c r="O56" i="25" l="1"/>
  <c r="N56" i="25"/>
  <c r="I56" i="25"/>
  <c r="J56" i="25" s="1"/>
  <c r="E56" i="25"/>
  <c r="D56" i="25"/>
  <c r="N55" i="25"/>
  <c r="O55" i="25" s="1"/>
  <c r="J55" i="25"/>
  <c r="I55" i="25"/>
  <c r="D55" i="25"/>
  <c r="E55" i="25" s="1"/>
  <c r="N54" i="25"/>
  <c r="O54" i="25" s="1"/>
  <c r="I54" i="25"/>
  <c r="J54" i="25" s="1"/>
  <c r="D54" i="25"/>
  <c r="E54" i="25" s="1"/>
  <c r="N53" i="25"/>
  <c r="O53" i="25" s="1"/>
  <c r="I53" i="25"/>
  <c r="J53" i="25" s="1"/>
  <c r="D53" i="25"/>
  <c r="E53" i="25" s="1"/>
  <c r="N52" i="25"/>
  <c r="O52" i="25" s="1"/>
  <c r="I52" i="25"/>
  <c r="J52" i="25" s="1"/>
  <c r="D52" i="25"/>
  <c r="E52" i="25" s="1"/>
  <c r="N51" i="25"/>
  <c r="O51" i="25" s="1"/>
  <c r="I51" i="25"/>
  <c r="J51" i="25" s="1"/>
  <c r="D51" i="25"/>
  <c r="E51" i="25" s="1"/>
  <c r="N50" i="25"/>
  <c r="O50" i="25" s="1"/>
  <c r="I50" i="25"/>
  <c r="J50" i="25" s="1"/>
  <c r="D50" i="25"/>
  <c r="E50" i="25" s="1"/>
  <c r="N49" i="25"/>
  <c r="O49" i="25" s="1"/>
  <c r="I49" i="25"/>
  <c r="J49" i="25" s="1"/>
  <c r="D49" i="25"/>
  <c r="E49" i="25" s="1"/>
  <c r="N48" i="25"/>
  <c r="O48" i="25" s="1"/>
  <c r="I48" i="25"/>
  <c r="J48" i="25" s="1"/>
  <c r="D48" i="25"/>
  <c r="E48" i="25" s="1"/>
  <c r="N47" i="25"/>
  <c r="O47" i="25" s="1"/>
  <c r="I47" i="25"/>
  <c r="J47" i="25" s="1"/>
  <c r="D47" i="25"/>
  <c r="E47" i="25" s="1"/>
  <c r="N46" i="25"/>
  <c r="O46" i="25" s="1"/>
  <c r="I46" i="25"/>
  <c r="J46" i="25" s="1"/>
  <c r="D46" i="25"/>
  <c r="E46" i="25" s="1"/>
  <c r="N45" i="25"/>
  <c r="O45" i="25" s="1"/>
  <c r="I45" i="25"/>
  <c r="J45" i="25" s="1"/>
  <c r="D45" i="25"/>
  <c r="E45" i="25" s="1"/>
  <c r="N44" i="25"/>
  <c r="O44" i="25" s="1"/>
  <c r="I44" i="25"/>
  <c r="J44" i="25" s="1"/>
  <c r="D44" i="25"/>
  <c r="E44" i="25" s="1"/>
  <c r="N43" i="25"/>
  <c r="O43" i="25" s="1"/>
  <c r="I43" i="25"/>
  <c r="J43" i="25" s="1"/>
  <c r="D43" i="25"/>
  <c r="E43" i="25" s="1"/>
  <c r="N42" i="25"/>
  <c r="O42" i="25" s="1"/>
  <c r="I42" i="25"/>
  <c r="J42" i="25" s="1"/>
  <c r="D42" i="25"/>
  <c r="E42" i="25" s="1"/>
  <c r="N41" i="25"/>
  <c r="O41" i="25" s="1"/>
  <c r="I41" i="25"/>
  <c r="J41" i="25" s="1"/>
  <c r="D41" i="25"/>
  <c r="E41" i="25" s="1"/>
  <c r="N40" i="25"/>
  <c r="O40" i="25" s="1"/>
  <c r="I40" i="25"/>
  <c r="J40" i="25" s="1"/>
  <c r="D40" i="25"/>
  <c r="E40" i="25" s="1"/>
  <c r="N39" i="25"/>
  <c r="O39" i="25" s="1"/>
  <c r="I39" i="25"/>
  <c r="J39" i="25" s="1"/>
  <c r="D39" i="25"/>
  <c r="E39" i="25" s="1"/>
  <c r="N38" i="25"/>
  <c r="O38" i="25" s="1"/>
  <c r="I38" i="25"/>
  <c r="J38" i="25" s="1"/>
  <c r="D38" i="25"/>
  <c r="E38" i="25" s="1"/>
  <c r="N37" i="25"/>
  <c r="O37" i="25" s="1"/>
  <c r="I37" i="25"/>
  <c r="J37" i="25" s="1"/>
  <c r="D37" i="25"/>
  <c r="E37" i="25" s="1"/>
  <c r="N36" i="25"/>
  <c r="O36" i="25" s="1"/>
  <c r="I36" i="25"/>
  <c r="J36" i="25" s="1"/>
  <c r="D36" i="25"/>
  <c r="E36" i="25" s="1"/>
  <c r="N35" i="25"/>
  <c r="O35" i="25" s="1"/>
  <c r="I35" i="25"/>
  <c r="J35" i="25" s="1"/>
  <c r="D35" i="25"/>
  <c r="E35" i="25" s="1"/>
  <c r="O34" i="25"/>
  <c r="N34" i="25"/>
  <c r="J34" i="25"/>
  <c r="I34" i="25"/>
  <c r="E34" i="25"/>
  <c r="D34" i="25"/>
  <c r="O33" i="25"/>
  <c r="N33" i="25"/>
  <c r="J33" i="25"/>
  <c r="I33" i="25"/>
  <c r="E33" i="25"/>
  <c r="D33" i="25"/>
  <c r="T32" i="25"/>
  <c r="S32" i="25"/>
  <c r="O32" i="25"/>
  <c r="N32" i="25"/>
  <c r="J32" i="25"/>
  <c r="I32" i="25"/>
  <c r="E32" i="25"/>
  <c r="D32" i="25"/>
  <c r="T31" i="25"/>
  <c r="S31" i="25"/>
  <c r="O31" i="25"/>
  <c r="N31" i="25"/>
  <c r="J31" i="25"/>
  <c r="I31" i="25"/>
  <c r="E31" i="25"/>
  <c r="D31" i="25"/>
  <c r="T30" i="25"/>
  <c r="S30" i="25"/>
  <c r="O30" i="25"/>
  <c r="N30" i="25"/>
  <c r="J30" i="25"/>
  <c r="I30" i="25"/>
  <c r="E30" i="25"/>
  <c r="D30" i="25"/>
  <c r="T29" i="25"/>
  <c r="S29" i="25"/>
  <c r="O29" i="25"/>
  <c r="N29" i="25"/>
  <c r="J29" i="25"/>
  <c r="I29" i="25"/>
  <c r="E29" i="25"/>
  <c r="D29" i="25"/>
  <c r="T28" i="25"/>
  <c r="S28" i="25"/>
  <c r="O28" i="25"/>
  <c r="N28" i="25"/>
  <c r="J28" i="25"/>
  <c r="I28" i="25"/>
  <c r="E28" i="25"/>
  <c r="D28" i="25"/>
  <c r="T27" i="25"/>
  <c r="S27" i="25"/>
  <c r="O27" i="25"/>
  <c r="N27" i="25"/>
  <c r="J27" i="25"/>
  <c r="I27" i="25"/>
  <c r="E27" i="25"/>
  <c r="D27" i="25"/>
  <c r="T26" i="25"/>
  <c r="S26" i="25"/>
  <c r="O26" i="25"/>
  <c r="N26" i="25"/>
  <c r="J26" i="25"/>
  <c r="I26" i="25"/>
  <c r="E26" i="25"/>
  <c r="D26" i="25"/>
  <c r="T25" i="25"/>
  <c r="S25" i="25"/>
  <c r="O25" i="25"/>
  <c r="N25" i="25"/>
  <c r="J25" i="25"/>
  <c r="I25" i="25"/>
  <c r="E25" i="25"/>
  <c r="D25" i="25"/>
  <c r="T24" i="25"/>
  <c r="S24" i="25"/>
  <c r="O24" i="25"/>
  <c r="N24" i="25"/>
  <c r="J24" i="25"/>
  <c r="I24" i="25"/>
  <c r="E24" i="25"/>
  <c r="D24" i="25"/>
  <c r="T23" i="25"/>
  <c r="S23" i="25"/>
  <c r="O23" i="25"/>
  <c r="N23" i="25"/>
  <c r="J23" i="25"/>
  <c r="I23" i="25"/>
  <c r="E23" i="25"/>
  <c r="D23" i="25"/>
  <c r="T22" i="25"/>
  <c r="S22" i="25"/>
  <c r="O22" i="25"/>
  <c r="N22" i="25"/>
  <c r="J22" i="25"/>
  <c r="I22" i="25"/>
  <c r="E22" i="25"/>
  <c r="D22" i="25"/>
  <c r="T21" i="25"/>
  <c r="S21" i="25"/>
  <c r="O21" i="25"/>
  <c r="N21" i="25"/>
  <c r="J21" i="25"/>
  <c r="I21" i="25"/>
  <c r="E21" i="25"/>
  <c r="D21" i="25"/>
  <c r="T20" i="25"/>
  <c r="S20" i="25"/>
  <c r="O20" i="25"/>
  <c r="N20" i="25"/>
  <c r="J20" i="25"/>
  <c r="I20" i="25"/>
  <c r="E20" i="25"/>
  <c r="D20" i="25"/>
  <c r="T19" i="25"/>
  <c r="S19" i="25"/>
  <c r="O19" i="25"/>
  <c r="N19" i="25"/>
  <c r="J19" i="25"/>
  <c r="I19" i="25"/>
  <c r="E19" i="25"/>
  <c r="D19" i="25"/>
  <c r="T18" i="25"/>
  <c r="S18" i="25"/>
  <c r="O18" i="25"/>
  <c r="N18" i="25"/>
  <c r="J18" i="25"/>
  <c r="I18" i="25"/>
  <c r="E18" i="25"/>
  <c r="D18" i="25"/>
  <c r="T17" i="25"/>
  <c r="S17" i="25"/>
  <c r="O17" i="25"/>
  <c r="N17" i="25"/>
  <c r="J17" i="25"/>
  <c r="I17" i="25"/>
  <c r="E17" i="25"/>
  <c r="D17" i="25"/>
  <c r="T16" i="25"/>
  <c r="S16" i="25"/>
  <c r="O16" i="25"/>
  <c r="N16" i="25"/>
  <c r="J16" i="25"/>
  <c r="I16" i="25"/>
  <c r="E16" i="25"/>
  <c r="D16" i="25"/>
  <c r="T15" i="25"/>
  <c r="S15" i="25"/>
  <c r="O15" i="25"/>
  <c r="N15" i="25"/>
  <c r="J15" i="25"/>
  <c r="I15" i="25"/>
  <c r="E15" i="25"/>
  <c r="D15" i="25"/>
  <c r="T14" i="25"/>
  <c r="S14" i="25"/>
  <c r="O14" i="25"/>
  <c r="N14" i="25"/>
  <c r="J14" i="25"/>
  <c r="I14" i="25"/>
  <c r="E14" i="25"/>
  <c r="D14" i="25"/>
  <c r="T13" i="25"/>
  <c r="S13" i="25"/>
  <c r="O13" i="25"/>
  <c r="N13" i="25"/>
  <c r="I13" i="25"/>
  <c r="J13" i="25" s="1"/>
  <c r="E13" i="25"/>
  <c r="D13" i="25"/>
  <c r="S12" i="25"/>
  <c r="T12" i="25" s="1"/>
  <c r="O12" i="25"/>
  <c r="N12" i="25"/>
  <c r="I12" i="25"/>
  <c r="J12" i="25" s="1"/>
  <c r="E12" i="25"/>
  <c r="D12" i="25"/>
  <c r="S11" i="25"/>
  <c r="T11" i="25" s="1"/>
  <c r="O11" i="25"/>
  <c r="N11" i="25"/>
  <c r="I11" i="25"/>
  <c r="J11" i="25" s="1"/>
  <c r="E11" i="25"/>
  <c r="D11" i="25"/>
  <c r="S10" i="25"/>
  <c r="T10" i="25" s="1"/>
  <c r="O10" i="25"/>
  <c r="N10" i="25"/>
  <c r="I10" i="25"/>
  <c r="J10" i="25" s="1"/>
  <c r="E10" i="25"/>
  <c r="D10" i="25"/>
  <c r="S9" i="25"/>
  <c r="T9" i="25" s="1"/>
  <c r="O9" i="25"/>
  <c r="N9" i="25"/>
  <c r="I9" i="25"/>
  <c r="J9" i="25" s="1"/>
  <c r="E9" i="25"/>
  <c r="D9" i="25"/>
  <c r="T34" i="25" l="1"/>
  <c r="N56" i="24"/>
  <c r="O56" i="24" s="1"/>
  <c r="I56" i="24"/>
  <c r="J56" i="24" s="1"/>
  <c r="D56" i="24"/>
  <c r="E56" i="24" s="1"/>
  <c r="N55" i="24"/>
  <c r="O55" i="24" s="1"/>
  <c r="I55" i="24"/>
  <c r="J55" i="24" s="1"/>
  <c r="D55" i="24"/>
  <c r="E55" i="24" s="1"/>
  <c r="N54" i="24"/>
  <c r="O54" i="24" s="1"/>
  <c r="I54" i="24"/>
  <c r="J54" i="24" s="1"/>
  <c r="D54" i="24"/>
  <c r="E54" i="24" s="1"/>
  <c r="N53" i="24"/>
  <c r="O53" i="24" s="1"/>
  <c r="I53" i="24"/>
  <c r="J53" i="24" s="1"/>
  <c r="D53" i="24"/>
  <c r="E53" i="24" s="1"/>
  <c r="N52" i="24"/>
  <c r="O52" i="24" s="1"/>
  <c r="I52" i="24"/>
  <c r="J52" i="24" s="1"/>
  <c r="D52" i="24"/>
  <c r="E52" i="24" s="1"/>
  <c r="N51" i="24"/>
  <c r="O51" i="24" s="1"/>
  <c r="I51" i="24"/>
  <c r="J51" i="24" s="1"/>
  <c r="D51" i="24"/>
  <c r="E51" i="24" s="1"/>
  <c r="N50" i="24"/>
  <c r="O50" i="24" s="1"/>
  <c r="I50" i="24"/>
  <c r="J50" i="24" s="1"/>
  <c r="D50" i="24"/>
  <c r="E50" i="24" s="1"/>
  <c r="N49" i="24"/>
  <c r="O49" i="24" s="1"/>
  <c r="I49" i="24"/>
  <c r="J49" i="24" s="1"/>
  <c r="D49" i="24"/>
  <c r="E49" i="24" s="1"/>
  <c r="N48" i="24"/>
  <c r="O48" i="24" s="1"/>
  <c r="I48" i="24"/>
  <c r="J48" i="24" s="1"/>
  <c r="D48" i="24"/>
  <c r="E48" i="24" s="1"/>
  <c r="N47" i="24"/>
  <c r="O47" i="24" s="1"/>
  <c r="I47" i="24"/>
  <c r="J47" i="24" s="1"/>
  <c r="D47" i="24"/>
  <c r="E47" i="24" s="1"/>
  <c r="N46" i="24"/>
  <c r="O46" i="24" s="1"/>
  <c r="I46" i="24"/>
  <c r="J46" i="24" s="1"/>
  <c r="D46" i="24"/>
  <c r="E46" i="24" s="1"/>
  <c r="N45" i="24"/>
  <c r="O45" i="24" s="1"/>
  <c r="I45" i="24"/>
  <c r="J45" i="24" s="1"/>
  <c r="D45" i="24"/>
  <c r="E45" i="24" s="1"/>
  <c r="N44" i="24"/>
  <c r="O44" i="24" s="1"/>
  <c r="I44" i="24"/>
  <c r="J44" i="24" s="1"/>
  <c r="D44" i="24"/>
  <c r="E44" i="24" s="1"/>
  <c r="N43" i="24"/>
  <c r="O43" i="24" s="1"/>
  <c r="I43" i="24"/>
  <c r="J43" i="24" s="1"/>
  <c r="D43" i="24"/>
  <c r="E43" i="24" s="1"/>
  <c r="N42" i="24"/>
  <c r="O42" i="24" s="1"/>
  <c r="I42" i="24"/>
  <c r="J42" i="24" s="1"/>
  <c r="D42" i="24"/>
  <c r="E42" i="24" s="1"/>
  <c r="N41" i="24"/>
  <c r="O41" i="24" s="1"/>
  <c r="I41" i="24"/>
  <c r="J41" i="24" s="1"/>
  <c r="D41" i="24"/>
  <c r="E41" i="24" s="1"/>
  <c r="N40" i="24"/>
  <c r="O40" i="24" s="1"/>
  <c r="I40" i="24"/>
  <c r="J40" i="24" s="1"/>
  <c r="D40" i="24"/>
  <c r="E40" i="24" s="1"/>
  <c r="N39" i="24"/>
  <c r="O39" i="24" s="1"/>
  <c r="I39" i="24"/>
  <c r="J39" i="24" s="1"/>
  <c r="D39" i="24"/>
  <c r="E39" i="24" s="1"/>
  <c r="N38" i="24"/>
  <c r="O38" i="24" s="1"/>
  <c r="I38" i="24"/>
  <c r="J38" i="24" s="1"/>
  <c r="D38" i="24"/>
  <c r="E38" i="24" s="1"/>
  <c r="N37" i="24"/>
  <c r="O37" i="24" s="1"/>
  <c r="I37" i="24"/>
  <c r="J37" i="24" s="1"/>
  <c r="D37" i="24"/>
  <c r="E37" i="24" s="1"/>
  <c r="N36" i="24"/>
  <c r="O36" i="24" s="1"/>
  <c r="I36" i="24"/>
  <c r="J36" i="24" s="1"/>
  <c r="D36" i="24"/>
  <c r="E36" i="24" s="1"/>
  <c r="N35" i="24"/>
  <c r="O35" i="24" s="1"/>
  <c r="I35" i="24"/>
  <c r="J35" i="24" s="1"/>
  <c r="D35" i="24"/>
  <c r="E35" i="24" s="1"/>
  <c r="O34" i="24"/>
  <c r="N34" i="24"/>
  <c r="J34" i="24"/>
  <c r="I34" i="24"/>
  <c r="E34" i="24"/>
  <c r="D34" i="24"/>
  <c r="O33" i="24"/>
  <c r="N33" i="24"/>
  <c r="J33" i="24"/>
  <c r="I33" i="24"/>
  <c r="E33" i="24"/>
  <c r="D33" i="24"/>
  <c r="T32" i="24"/>
  <c r="S32" i="24"/>
  <c r="O32" i="24"/>
  <c r="N32" i="24"/>
  <c r="J32" i="24"/>
  <c r="I32" i="24"/>
  <c r="E32" i="24"/>
  <c r="D32" i="24"/>
  <c r="T31" i="24"/>
  <c r="S31" i="24"/>
  <c r="O31" i="24"/>
  <c r="N31" i="24"/>
  <c r="J31" i="24"/>
  <c r="I31" i="24"/>
  <c r="E31" i="24"/>
  <c r="D31" i="24"/>
  <c r="T30" i="24"/>
  <c r="S30" i="24"/>
  <c r="O30" i="24"/>
  <c r="N30" i="24"/>
  <c r="J30" i="24"/>
  <c r="I30" i="24"/>
  <c r="E30" i="24"/>
  <c r="D30" i="24"/>
  <c r="T29" i="24"/>
  <c r="S29" i="24"/>
  <c r="O29" i="24"/>
  <c r="N29" i="24"/>
  <c r="J29" i="24"/>
  <c r="I29" i="24"/>
  <c r="E29" i="24"/>
  <c r="D29" i="24"/>
  <c r="T28" i="24"/>
  <c r="S28" i="24"/>
  <c r="O28" i="24"/>
  <c r="N28" i="24"/>
  <c r="J28" i="24"/>
  <c r="I28" i="24"/>
  <c r="E28" i="24"/>
  <c r="D28" i="24"/>
  <c r="T27" i="24"/>
  <c r="S27" i="24"/>
  <c r="O27" i="24"/>
  <c r="N27" i="24"/>
  <c r="J27" i="24"/>
  <c r="I27" i="24"/>
  <c r="E27" i="24"/>
  <c r="D27" i="24"/>
  <c r="T26" i="24"/>
  <c r="S26" i="24"/>
  <c r="O26" i="24"/>
  <c r="N26" i="24"/>
  <c r="J26" i="24"/>
  <c r="I26" i="24"/>
  <c r="E26" i="24"/>
  <c r="D26" i="24"/>
  <c r="T25" i="24"/>
  <c r="S25" i="24"/>
  <c r="O25" i="24"/>
  <c r="N25" i="24"/>
  <c r="J25" i="24"/>
  <c r="I25" i="24"/>
  <c r="E25" i="24"/>
  <c r="D25" i="24"/>
  <c r="T24" i="24"/>
  <c r="S24" i="24"/>
  <c r="O24" i="24"/>
  <c r="N24" i="24"/>
  <c r="J24" i="24"/>
  <c r="I24" i="24"/>
  <c r="E24" i="24"/>
  <c r="D24" i="24"/>
  <c r="T23" i="24"/>
  <c r="S23" i="24"/>
  <c r="O23" i="24"/>
  <c r="N23" i="24"/>
  <c r="J23" i="24"/>
  <c r="I23" i="24"/>
  <c r="E23" i="24"/>
  <c r="D23" i="24"/>
  <c r="T22" i="24"/>
  <c r="S22" i="24"/>
  <c r="O22" i="24"/>
  <c r="N22" i="24"/>
  <c r="J22" i="24"/>
  <c r="I22" i="24"/>
  <c r="E22" i="24"/>
  <c r="D22" i="24"/>
  <c r="T21" i="24"/>
  <c r="S21" i="24"/>
  <c r="O21" i="24"/>
  <c r="N21" i="24"/>
  <c r="J21" i="24"/>
  <c r="I21" i="24"/>
  <c r="E21" i="24"/>
  <c r="D21" i="24"/>
  <c r="T20" i="24"/>
  <c r="S20" i="24"/>
  <c r="O20" i="24"/>
  <c r="N20" i="24"/>
  <c r="J20" i="24"/>
  <c r="I20" i="24"/>
  <c r="E20" i="24"/>
  <c r="D20" i="24"/>
  <c r="T19" i="24"/>
  <c r="S19" i="24"/>
  <c r="O19" i="24"/>
  <c r="N19" i="24"/>
  <c r="J19" i="24"/>
  <c r="I19" i="24"/>
  <c r="E19" i="24"/>
  <c r="D19" i="24"/>
  <c r="T18" i="24"/>
  <c r="S18" i="24"/>
  <c r="O18" i="24"/>
  <c r="N18" i="24"/>
  <c r="J18" i="24"/>
  <c r="I18" i="24"/>
  <c r="E18" i="24"/>
  <c r="D18" i="24"/>
  <c r="T17" i="24"/>
  <c r="S17" i="24"/>
  <c r="O17" i="24"/>
  <c r="N17" i="24"/>
  <c r="J17" i="24"/>
  <c r="I17" i="24"/>
  <c r="E17" i="24"/>
  <c r="D17" i="24"/>
  <c r="T16" i="24"/>
  <c r="S16" i="24"/>
  <c r="O16" i="24"/>
  <c r="N16" i="24"/>
  <c r="I16" i="24"/>
  <c r="J16" i="24" s="1"/>
  <c r="E16" i="24"/>
  <c r="D16" i="24"/>
  <c r="S15" i="24"/>
  <c r="T15" i="24" s="1"/>
  <c r="O15" i="24"/>
  <c r="N15" i="24"/>
  <c r="I15" i="24"/>
  <c r="J15" i="24" s="1"/>
  <c r="E15" i="24"/>
  <c r="D15" i="24"/>
  <c r="S14" i="24"/>
  <c r="T14" i="24" s="1"/>
  <c r="O14" i="24"/>
  <c r="N14" i="24"/>
  <c r="I14" i="24"/>
  <c r="J14" i="24" s="1"/>
  <c r="E14" i="24"/>
  <c r="D14" i="24"/>
  <c r="S13" i="24"/>
  <c r="T13" i="24" s="1"/>
  <c r="O13" i="24"/>
  <c r="N13" i="24"/>
  <c r="I13" i="24"/>
  <c r="J13" i="24" s="1"/>
  <c r="E13" i="24"/>
  <c r="D13" i="24"/>
  <c r="S12" i="24"/>
  <c r="T12" i="24" s="1"/>
  <c r="O12" i="24"/>
  <c r="N12" i="24"/>
  <c r="I12" i="24"/>
  <c r="J12" i="24" s="1"/>
  <c r="E12" i="24"/>
  <c r="D12" i="24"/>
  <c r="S11" i="24"/>
  <c r="T11" i="24" s="1"/>
  <c r="O11" i="24"/>
  <c r="N11" i="24"/>
  <c r="I11" i="24"/>
  <c r="J11" i="24" s="1"/>
  <c r="E11" i="24"/>
  <c r="D11" i="24"/>
  <c r="S10" i="24"/>
  <c r="T10" i="24" s="1"/>
  <c r="O10" i="24"/>
  <c r="N10" i="24"/>
  <c r="I10" i="24"/>
  <c r="J10" i="24" s="1"/>
  <c r="E10" i="24"/>
  <c r="D10" i="24"/>
  <c r="S9" i="24"/>
  <c r="T9" i="24" s="1"/>
  <c r="O9" i="24"/>
  <c r="N9" i="24"/>
  <c r="I9" i="24"/>
  <c r="J9" i="24" s="1"/>
  <c r="E9" i="24"/>
  <c r="D9" i="24"/>
  <c r="T34" i="24" l="1"/>
  <c r="N56" i="23" l="1"/>
  <c r="O56" i="23" s="1"/>
  <c r="I56" i="23"/>
  <c r="J56" i="23" s="1"/>
  <c r="D56" i="23"/>
  <c r="E56" i="23" s="1"/>
  <c r="N55" i="23"/>
  <c r="O55" i="23" s="1"/>
  <c r="I55" i="23"/>
  <c r="J55" i="23" s="1"/>
  <c r="D55" i="23"/>
  <c r="E55" i="23" s="1"/>
  <c r="N54" i="23"/>
  <c r="O54" i="23" s="1"/>
  <c r="I54" i="23"/>
  <c r="J54" i="23" s="1"/>
  <c r="D54" i="23"/>
  <c r="E54" i="23" s="1"/>
  <c r="N53" i="23"/>
  <c r="O53" i="23" s="1"/>
  <c r="I53" i="23"/>
  <c r="J53" i="23" s="1"/>
  <c r="D53" i="23"/>
  <c r="E53" i="23" s="1"/>
  <c r="N52" i="23"/>
  <c r="O52" i="23" s="1"/>
  <c r="I52" i="23"/>
  <c r="J52" i="23" s="1"/>
  <c r="D52" i="23"/>
  <c r="E52" i="23" s="1"/>
  <c r="N51" i="23"/>
  <c r="O51" i="23" s="1"/>
  <c r="I51" i="23"/>
  <c r="J51" i="23" s="1"/>
  <c r="D51" i="23"/>
  <c r="E51" i="23" s="1"/>
  <c r="N50" i="23"/>
  <c r="O50" i="23" s="1"/>
  <c r="I50" i="23"/>
  <c r="J50" i="23" s="1"/>
  <c r="D50" i="23"/>
  <c r="E50" i="23" s="1"/>
  <c r="N49" i="23"/>
  <c r="O49" i="23" s="1"/>
  <c r="I49" i="23"/>
  <c r="J49" i="23" s="1"/>
  <c r="D49" i="23"/>
  <c r="E49" i="23" s="1"/>
  <c r="N48" i="23"/>
  <c r="O48" i="23" s="1"/>
  <c r="I48" i="23"/>
  <c r="J48" i="23" s="1"/>
  <c r="D48" i="23"/>
  <c r="E48" i="23" s="1"/>
  <c r="N47" i="23"/>
  <c r="O47" i="23" s="1"/>
  <c r="I47" i="23"/>
  <c r="J47" i="23" s="1"/>
  <c r="D47" i="23"/>
  <c r="E47" i="23" s="1"/>
  <c r="N46" i="23"/>
  <c r="O46" i="23" s="1"/>
  <c r="I46" i="23"/>
  <c r="J46" i="23" s="1"/>
  <c r="D46" i="23"/>
  <c r="E46" i="23" s="1"/>
  <c r="N45" i="23"/>
  <c r="O45" i="23" s="1"/>
  <c r="I45" i="23"/>
  <c r="J45" i="23" s="1"/>
  <c r="D45" i="23"/>
  <c r="E45" i="23" s="1"/>
  <c r="N44" i="23"/>
  <c r="O44" i="23" s="1"/>
  <c r="I44" i="23"/>
  <c r="J44" i="23" s="1"/>
  <c r="D44" i="23"/>
  <c r="E44" i="23" s="1"/>
  <c r="N43" i="23"/>
  <c r="O43" i="23" s="1"/>
  <c r="I43" i="23"/>
  <c r="J43" i="23" s="1"/>
  <c r="D43" i="23"/>
  <c r="E43" i="23" s="1"/>
  <c r="N42" i="23"/>
  <c r="O42" i="23" s="1"/>
  <c r="I42" i="23"/>
  <c r="J42" i="23" s="1"/>
  <c r="D42" i="23"/>
  <c r="E42" i="23" s="1"/>
  <c r="N41" i="23"/>
  <c r="O41" i="23" s="1"/>
  <c r="I41" i="23"/>
  <c r="J41" i="23" s="1"/>
  <c r="D41" i="23"/>
  <c r="E41" i="23" s="1"/>
  <c r="N40" i="23"/>
  <c r="O40" i="23" s="1"/>
  <c r="I40" i="23"/>
  <c r="J40" i="23" s="1"/>
  <c r="D40" i="23"/>
  <c r="E40" i="23" s="1"/>
  <c r="N39" i="23"/>
  <c r="O39" i="23" s="1"/>
  <c r="I39" i="23"/>
  <c r="J39" i="23" s="1"/>
  <c r="D39" i="23"/>
  <c r="E39" i="23" s="1"/>
  <c r="N38" i="23"/>
  <c r="O38" i="23" s="1"/>
  <c r="I38" i="23"/>
  <c r="J38" i="23" s="1"/>
  <c r="D38" i="23"/>
  <c r="E38" i="23" s="1"/>
  <c r="N37" i="23"/>
  <c r="O37" i="23" s="1"/>
  <c r="I37" i="23"/>
  <c r="J37" i="23" s="1"/>
  <c r="D37" i="23"/>
  <c r="E37" i="23" s="1"/>
  <c r="N36" i="23"/>
  <c r="O36" i="23" s="1"/>
  <c r="I36" i="23"/>
  <c r="J36" i="23" s="1"/>
  <c r="D36" i="23"/>
  <c r="E36" i="23" s="1"/>
  <c r="N35" i="23"/>
  <c r="O35" i="23" s="1"/>
  <c r="I35" i="23"/>
  <c r="J35" i="23" s="1"/>
  <c r="D35" i="23"/>
  <c r="E35" i="23" s="1"/>
  <c r="O34" i="23"/>
  <c r="N34" i="23"/>
  <c r="J34" i="23"/>
  <c r="I34" i="23"/>
  <c r="E34" i="23"/>
  <c r="D34" i="23"/>
  <c r="O33" i="23"/>
  <c r="N33" i="23"/>
  <c r="J33" i="23"/>
  <c r="I33" i="23"/>
  <c r="E33" i="23"/>
  <c r="D33" i="23"/>
  <c r="T32" i="23"/>
  <c r="S32" i="23"/>
  <c r="O32" i="23"/>
  <c r="N32" i="23"/>
  <c r="J32" i="23"/>
  <c r="I32" i="23"/>
  <c r="E32" i="23"/>
  <c r="D32" i="23"/>
  <c r="T31" i="23"/>
  <c r="S31" i="23"/>
  <c r="O31" i="23"/>
  <c r="N31" i="23"/>
  <c r="J31" i="23"/>
  <c r="I31" i="23"/>
  <c r="E31" i="23"/>
  <c r="D31" i="23"/>
  <c r="T30" i="23"/>
  <c r="S30" i="23"/>
  <c r="O30" i="23"/>
  <c r="N30" i="23"/>
  <c r="J30" i="23"/>
  <c r="I30" i="23"/>
  <c r="E30" i="23"/>
  <c r="D30" i="23"/>
  <c r="T29" i="23"/>
  <c r="S29" i="23"/>
  <c r="O29" i="23"/>
  <c r="N29" i="23"/>
  <c r="J29" i="23"/>
  <c r="I29" i="23"/>
  <c r="E29" i="23"/>
  <c r="D29" i="23"/>
  <c r="T28" i="23"/>
  <c r="S28" i="23"/>
  <c r="O28" i="23"/>
  <c r="N28" i="23"/>
  <c r="J28" i="23"/>
  <c r="I28" i="23"/>
  <c r="E28" i="23"/>
  <c r="D28" i="23"/>
  <c r="T27" i="23"/>
  <c r="S27" i="23"/>
  <c r="O27" i="23"/>
  <c r="N27" i="23"/>
  <c r="J27" i="23"/>
  <c r="I27" i="23"/>
  <c r="E27" i="23"/>
  <c r="D27" i="23"/>
  <c r="T26" i="23"/>
  <c r="S26" i="23"/>
  <c r="O26" i="23"/>
  <c r="N26" i="23"/>
  <c r="J26" i="23"/>
  <c r="I26" i="23"/>
  <c r="E26" i="23"/>
  <c r="D26" i="23"/>
  <c r="T25" i="23"/>
  <c r="S25" i="23"/>
  <c r="O25" i="23"/>
  <c r="N25" i="23"/>
  <c r="J25" i="23"/>
  <c r="I25" i="23"/>
  <c r="E25" i="23"/>
  <c r="D25" i="23"/>
  <c r="T24" i="23"/>
  <c r="S24" i="23"/>
  <c r="O24" i="23"/>
  <c r="N24" i="23"/>
  <c r="J24" i="23"/>
  <c r="I24" i="23"/>
  <c r="E24" i="23"/>
  <c r="D24" i="23"/>
  <c r="T23" i="23"/>
  <c r="S23" i="23"/>
  <c r="O23" i="23"/>
  <c r="N23" i="23"/>
  <c r="J23" i="23"/>
  <c r="I23" i="23"/>
  <c r="E23" i="23"/>
  <c r="D23" i="23"/>
  <c r="T22" i="23"/>
  <c r="S22" i="23"/>
  <c r="O22" i="23"/>
  <c r="N22" i="23"/>
  <c r="J22" i="23"/>
  <c r="I22" i="23"/>
  <c r="E22" i="23"/>
  <c r="D22" i="23"/>
  <c r="T21" i="23"/>
  <c r="S21" i="23"/>
  <c r="O21" i="23"/>
  <c r="N21" i="23"/>
  <c r="J21" i="23"/>
  <c r="I21" i="23"/>
  <c r="E21" i="23"/>
  <c r="D21" i="23"/>
  <c r="T20" i="23"/>
  <c r="S20" i="23"/>
  <c r="O20" i="23"/>
  <c r="N20" i="23"/>
  <c r="J20" i="23"/>
  <c r="I20" i="23"/>
  <c r="E20" i="23"/>
  <c r="D20" i="23"/>
  <c r="T19" i="23"/>
  <c r="S19" i="23"/>
  <c r="O19" i="23"/>
  <c r="N19" i="23"/>
  <c r="J19" i="23"/>
  <c r="I19" i="23"/>
  <c r="E19" i="23"/>
  <c r="D19" i="23"/>
  <c r="T18" i="23"/>
  <c r="S18" i="23"/>
  <c r="O18" i="23"/>
  <c r="N18" i="23"/>
  <c r="J18" i="23"/>
  <c r="I18" i="23"/>
  <c r="E18" i="23"/>
  <c r="D18" i="23"/>
  <c r="T17" i="23"/>
  <c r="S17" i="23"/>
  <c r="O17" i="23"/>
  <c r="N17" i="23"/>
  <c r="I17" i="23"/>
  <c r="J17" i="23" s="1"/>
  <c r="E17" i="23"/>
  <c r="D17" i="23"/>
  <c r="S16" i="23"/>
  <c r="T16" i="23" s="1"/>
  <c r="O16" i="23"/>
  <c r="N16" i="23"/>
  <c r="I16" i="23"/>
  <c r="J16" i="23" s="1"/>
  <c r="E16" i="23"/>
  <c r="D16" i="23"/>
  <c r="S15" i="23"/>
  <c r="T15" i="23" s="1"/>
  <c r="O15" i="23"/>
  <c r="N15" i="23"/>
  <c r="I15" i="23"/>
  <c r="J15" i="23" s="1"/>
  <c r="E15" i="23"/>
  <c r="D15" i="23"/>
  <c r="S14" i="23"/>
  <c r="T14" i="23" s="1"/>
  <c r="O14" i="23"/>
  <c r="N14" i="23"/>
  <c r="I14" i="23"/>
  <c r="J14" i="23" s="1"/>
  <c r="E14" i="23"/>
  <c r="D14" i="23"/>
  <c r="S13" i="23"/>
  <c r="T13" i="23" s="1"/>
  <c r="O13" i="23"/>
  <c r="N13" i="23"/>
  <c r="I13" i="23"/>
  <c r="J13" i="23" s="1"/>
  <c r="E13" i="23"/>
  <c r="D13" i="23"/>
  <c r="S12" i="23"/>
  <c r="T12" i="23" s="1"/>
  <c r="O12" i="23"/>
  <c r="N12" i="23"/>
  <c r="I12" i="23"/>
  <c r="J12" i="23" s="1"/>
  <c r="E12" i="23"/>
  <c r="D12" i="23"/>
  <c r="S11" i="23"/>
  <c r="T11" i="23" s="1"/>
  <c r="O11" i="23"/>
  <c r="N11" i="23"/>
  <c r="I11" i="23"/>
  <c r="J11" i="23" s="1"/>
  <c r="E11" i="23"/>
  <c r="D11" i="23"/>
  <c r="S10" i="23"/>
  <c r="T10" i="23" s="1"/>
  <c r="O10" i="23"/>
  <c r="N10" i="23"/>
  <c r="I10" i="23"/>
  <c r="J10" i="23" s="1"/>
  <c r="E10" i="23"/>
  <c r="D10" i="23"/>
  <c r="S9" i="23"/>
  <c r="T9" i="23" s="1"/>
  <c r="O9" i="23"/>
  <c r="N9" i="23"/>
  <c r="I9" i="23"/>
  <c r="J9" i="23" s="1"/>
  <c r="E9" i="23"/>
  <c r="T34" i="23" s="1"/>
  <c r="D9" i="23"/>
  <c r="N56" i="22" l="1"/>
  <c r="O56" i="22" s="1"/>
  <c r="I56" i="22"/>
  <c r="J56" i="22" s="1"/>
  <c r="D56" i="22"/>
  <c r="E56" i="22" s="1"/>
  <c r="N55" i="22"/>
  <c r="O55" i="22" s="1"/>
  <c r="I55" i="22"/>
  <c r="J55" i="22" s="1"/>
  <c r="D55" i="22"/>
  <c r="E55" i="22" s="1"/>
  <c r="N54" i="22"/>
  <c r="O54" i="22" s="1"/>
  <c r="I54" i="22"/>
  <c r="J54" i="22" s="1"/>
  <c r="D54" i="22"/>
  <c r="E54" i="22" s="1"/>
  <c r="N53" i="22"/>
  <c r="O53" i="22" s="1"/>
  <c r="I53" i="22"/>
  <c r="J53" i="22" s="1"/>
  <c r="D53" i="22"/>
  <c r="E53" i="22" s="1"/>
  <c r="N52" i="22"/>
  <c r="O52" i="22" s="1"/>
  <c r="I52" i="22"/>
  <c r="J52" i="22" s="1"/>
  <c r="D52" i="22"/>
  <c r="E52" i="22" s="1"/>
  <c r="N51" i="22"/>
  <c r="O51" i="22" s="1"/>
  <c r="I51" i="22"/>
  <c r="J51" i="22" s="1"/>
  <c r="D51" i="22"/>
  <c r="E51" i="22" s="1"/>
  <c r="N50" i="22"/>
  <c r="O50" i="22" s="1"/>
  <c r="I50" i="22"/>
  <c r="J50" i="22" s="1"/>
  <c r="D50" i="22"/>
  <c r="E50" i="22" s="1"/>
  <c r="N49" i="22"/>
  <c r="O49" i="22" s="1"/>
  <c r="I49" i="22"/>
  <c r="J49" i="22" s="1"/>
  <c r="D49" i="22"/>
  <c r="E49" i="22" s="1"/>
  <c r="N48" i="22"/>
  <c r="O48" i="22" s="1"/>
  <c r="I48" i="22"/>
  <c r="J48" i="22" s="1"/>
  <c r="D48" i="22"/>
  <c r="E48" i="22" s="1"/>
  <c r="N47" i="22"/>
  <c r="O47" i="22" s="1"/>
  <c r="I47" i="22"/>
  <c r="J47" i="22" s="1"/>
  <c r="D47" i="22"/>
  <c r="E47" i="22" s="1"/>
  <c r="N46" i="22"/>
  <c r="O46" i="22" s="1"/>
  <c r="I46" i="22"/>
  <c r="J46" i="22" s="1"/>
  <c r="D46" i="22"/>
  <c r="E46" i="22" s="1"/>
  <c r="N45" i="22"/>
  <c r="O45" i="22" s="1"/>
  <c r="I45" i="22"/>
  <c r="J45" i="22" s="1"/>
  <c r="D45" i="22"/>
  <c r="E45" i="22" s="1"/>
  <c r="N44" i="22"/>
  <c r="O44" i="22" s="1"/>
  <c r="I44" i="22"/>
  <c r="J44" i="22" s="1"/>
  <c r="D44" i="22"/>
  <c r="E44" i="22" s="1"/>
  <c r="N43" i="22"/>
  <c r="O43" i="22" s="1"/>
  <c r="I43" i="22"/>
  <c r="J43" i="22" s="1"/>
  <c r="D43" i="22"/>
  <c r="E43" i="22" s="1"/>
  <c r="N42" i="22"/>
  <c r="O42" i="22" s="1"/>
  <c r="I42" i="22"/>
  <c r="J42" i="22" s="1"/>
  <c r="D42" i="22"/>
  <c r="E42" i="22" s="1"/>
  <c r="N41" i="22"/>
  <c r="O41" i="22" s="1"/>
  <c r="I41" i="22"/>
  <c r="J41" i="22" s="1"/>
  <c r="D41" i="22"/>
  <c r="E41" i="22" s="1"/>
  <c r="N40" i="22"/>
  <c r="O40" i="22" s="1"/>
  <c r="I40" i="22"/>
  <c r="J40" i="22" s="1"/>
  <c r="D40" i="22"/>
  <c r="E40" i="22" s="1"/>
  <c r="N39" i="22"/>
  <c r="O39" i="22" s="1"/>
  <c r="I39" i="22"/>
  <c r="J39" i="22" s="1"/>
  <c r="D39" i="22"/>
  <c r="E39" i="22" s="1"/>
  <c r="N38" i="22"/>
  <c r="O38" i="22" s="1"/>
  <c r="I38" i="22"/>
  <c r="J38" i="22" s="1"/>
  <c r="D38" i="22"/>
  <c r="E38" i="22" s="1"/>
  <c r="N37" i="22"/>
  <c r="O37" i="22" s="1"/>
  <c r="I37" i="22"/>
  <c r="J37" i="22" s="1"/>
  <c r="D37" i="22"/>
  <c r="E37" i="22" s="1"/>
  <c r="N36" i="22"/>
  <c r="O36" i="22" s="1"/>
  <c r="I36" i="22"/>
  <c r="J36" i="22" s="1"/>
  <c r="D36" i="22"/>
  <c r="E36" i="22" s="1"/>
  <c r="N35" i="22"/>
  <c r="O35" i="22" s="1"/>
  <c r="I35" i="22"/>
  <c r="J35" i="22" s="1"/>
  <c r="D35" i="22"/>
  <c r="E35" i="22" s="1"/>
  <c r="N34" i="22"/>
  <c r="O34" i="22" s="1"/>
  <c r="J34" i="22"/>
  <c r="I34" i="22"/>
  <c r="D34" i="22"/>
  <c r="E34" i="22" s="1"/>
  <c r="O33" i="22"/>
  <c r="N33" i="22"/>
  <c r="I33" i="22"/>
  <c r="J33" i="22" s="1"/>
  <c r="E33" i="22"/>
  <c r="D33" i="22"/>
  <c r="S32" i="22"/>
  <c r="T32" i="22" s="1"/>
  <c r="O32" i="22"/>
  <c r="N32" i="22"/>
  <c r="I32" i="22"/>
  <c r="J32" i="22" s="1"/>
  <c r="E32" i="22"/>
  <c r="D32" i="22"/>
  <c r="S31" i="22"/>
  <c r="T31" i="22" s="1"/>
  <c r="O31" i="22"/>
  <c r="N31" i="22"/>
  <c r="I31" i="22"/>
  <c r="J31" i="22" s="1"/>
  <c r="E31" i="22"/>
  <c r="D31" i="22"/>
  <c r="S30" i="22"/>
  <c r="T30" i="22" s="1"/>
  <c r="O30" i="22"/>
  <c r="N30" i="22"/>
  <c r="I30" i="22"/>
  <c r="J30" i="22" s="1"/>
  <c r="E30" i="22"/>
  <c r="D30" i="22"/>
  <c r="S29" i="22"/>
  <c r="T29" i="22" s="1"/>
  <c r="O29" i="22"/>
  <c r="N29" i="22"/>
  <c r="I29" i="22"/>
  <c r="J29" i="22" s="1"/>
  <c r="E29" i="22"/>
  <c r="D29" i="22"/>
  <c r="S28" i="22"/>
  <c r="T28" i="22" s="1"/>
  <c r="O28" i="22"/>
  <c r="N28" i="22"/>
  <c r="I28" i="22"/>
  <c r="J28" i="22" s="1"/>
  <c r="E28" i="22"/>
  <c r="D28" i="22"/>
  <c r="S27" i="22"/>
  <c r="T27" i="22" s="1"/>
  <c r="O27" i="22"/>
  <c r="N27" i="22"/>
  <c r="I27" i="22"/>
  <c r="J27" i="22" s="1"/>
  <c r="E27" i="22"/>
  <c r="D27" i="22"/>
  <c r="S26" i="22"/>
  <c r="T26" i="22" s="1"/>
  <c r="O26" i="22"/>
  <c r="N26" i="22"/>
  <c r="I26" i="22"/>
  <c r="J26" i="22" s="1"/>
  <c r="E26" i="22"/>
  <c r="D26" i="22"/>
  <c r="S25" i="22"/>
  <c r="T25" i="22" s="1"/>
  <c r="O25" i="22"/>
  <c r="N25" i="22"/>
  <c r="I25" i="22"/>
  <c r="J25" i="22" s="1"/>
  <c r="E25" i="22"/>
  <c r="D25" i="22"/>
  <c r="S24" i="22"/>
  <c r="T24" i="22" s="1"/>
  <c r="O24" i="22"/>
  <c r="N24" i="22"/>
  <c r="I24" i="22"/>
  <c r="J24" i="22" s="1"/>
  <c r="E24" i="22"/>
  <c r="D24" i="22"/>
  <c r="S23" i="22"/>
  <c r="T23" i="22" s="1"/>
  <c r="O23" i="22"/>
  <c r="N23" i="22"/>
  <c r="I23" i="22"/>
  <c r="J23" i="22" s="1"/>
  <c r="E23" i="22"/>
  <c r="D23" i="22"/>
  <c r="S22" i="22"/>
  <c r="T22" i="22" s="1"/>
  <c r="O22" i="22"/>
  <c r="N22" i="22"/>
  <c r="I22" i="22"/>
  <c r="J22" i="22" s="1"/>
  <c r="E22" i="22"/>
  <c r="D22" i="22"/>
  <c r="S21" i="22"/>
  <c r="T21" i="22" s="1"/>
  <c r="O21" i="22"/>
  <c r="N21" i="22"/>
  <c r="I21" i="22"/>
  <c r="J21" i="22" s="1"/>
  <c r="E21" i="22"/>
  <c r="D21" i="22"/>
  <c r="S20" i="22"/>
  <c r="T20" i="22" s="1"/>
  <c r="O20" i="22"/>
  <c r="N20" i="22"/>
  <c r="I20" i="22"/>
  <c r="J20" i="22" s="1"/>
  <c r="E20" i="22"/>
  <c r="D20" i="22"/>
  <c r="S19" i="22"/>
  <c r="T19" i="22" s="1"/>
  <c r="O19" i="22"/>
  <c r="N19" i="22"/>
  <c r="I19" i="22"/>
  <c r="J19" i="22" s="1"/>
  <c r="E19" i="22"/>
  <c r="D19" i="22"/>
  <c r="S18" i="22"/>
  <c r="T18" i="22" s="1"/>
  <c r="O18" i="22"/>
  <c r="N18" i="22"/>
  <c r="I18" i="22"/>
  <c r="J18" i="22" s="1"/>
  <c r="E18" i="22"/>
  <c r="D18" i="22"/>
  <c r="S17" i="22"/>
  <c r="T17" i="22" s="1"/>
  <c r="O17" i="22"/>
  <c r="N17" i="22"/>
  <c r="I17" i="22"/>
  <c r="J17" i="22" s="1"/>
  <c r="E17" i="22"/>
  <c r="D17" i="22"/>
  <c r="S16" i="22"/>
  <c r="T16" i="22" s="1"/>
  <c r="O16" i="22"/>
  <c r="N16" i="22"/>
  <c r="I16" i="22"/>
  <c r="J16" i="22" s="1"/>
  <c r="E16" i="22"/>
  <c r="D16" i="22"/>
  <c r="S15" i="22"/>
  <c r="T15" i="22" s="1"/>
  <c r="O15" i="22"/>
  <c r="N15" i="22"/>
  <c r="I15" i="22"/>
  <c r="J15" i="22" s="1"/>
  <c r="E15" i="22"/>
  <c r="D15" i="22"/>
  <c r="S14" i="22"/>
  <c r="T14" i="22" s="1"/>
  <c r="O14" i="22"/>
  <c r="N14" i="22"/>
  <c r="I14" i="22"/>
  <c r="J14" i="22" s="1"/>
  <c r="E14" i="22"/>
  <c r="D14" i="22"/>
  <c r="S13" i="22"/>
  <c r="T13" i="22" s="1"/>
  <c r="O13" i="22"/>
  <c r="N13" i="22"/>
  <c r="I13" i="22"/>
  <c r="J13" i="22" s="1"/>
  <c r="E13" i="22"/>
  <c r="D13" i="22"/>
  <c r="S12" i="22"/>
  <c r="T12" i="22" s="1"/>
  <c r="O12" i="22"/>
  <c r="N12" i="22"/>
  <c r="I12" i="22"/>
  <c r="J12" i="22" s="1"/>
  <c r="E12" i="22"/>
  <c r="D12" i="22"/>
  <c r="S11" i="22"/>
  <c r="T11" i="22" s="1"/>
  <c r="O11" i="22"/>
  <c r="N11" i="22"/>
  <c r="I11" i="22"/>
  <c r="J11" i="22" s="1"/>
  <c r="E11" i="22"/>
  <c r="D11" i="22"/>
  <c r="S10" i="22"/>
  <c r="T10" i="22" s="1"/>
  <c r="O10" i="22"/>
  <c r="N10" i="22"/>
  <c r="I10" i="22"/>
  <c r="J10" i="22" s="1"/>
  <c r="E10" i="22"/>
  <c r="D10" i="22"/>
  <c r="S9" i="22"/>
  <c r="T9" i="22" s="1"/>
  <c r="O9" i="22"/>
  <c r="N9" i="22"/>
  <c r="I9" i="22"/>
  <c r="J9" i="22" s="1"/>
  <c r="E9" i="22"/>
  <c r="D9" i="22"/>
  <c r="T34" i="22" l="1"/>
  <c r="N56" i="21"/>
  <c r="O56" i="21" s="1"/>
  <c r="I56" i="21"/>
  <c r="J56" i="21" s="1"/>
  <c r="D56" i="21"/>
  <c r="E56" i="21" s="1"/>
  <c r="N55" i="21"/>
  <c r="O55" i="21" s="1"/>
  <c r="I55" i="21"/>
  <c r="J55" i="21" s="1"/>
  <c r="D55" i="21"/>
  <c r="E55" i="21" s="1"/>
  <c r="N54" i="21"/>
  <c r="O54" i="21" s="1"/>
  <c r="I54" i="21"/>
  <c r="J54" i="21" s="1"/>
  <c r="D54" i="21"/>
  <c r="E54" i="21" s="1"/>
  <c r="N53" i="21"/>
  <c r="O53" i="21" s="1"/>
  <c r="I53" i="21"/>
  <c r="J53" i="21" s="1"/>
  <c r="D53" i="21"/>
  <c r="E53" i="21" s="1"/>
  <c r="N52" i="21"/>
  <c r="O52" i="21" s="1"/>
  <c r="I52" i="21"/>
  <c r="J52" i="21" s="1"/>
  <c r="D52" i="21"/>
  <c r="E52" i="21" s="1"/>
  <c r="N51" i="21"/>
  <c r="O51" i="21" s="1"/>
  <c r="I51" i="21"/>
  <c r="J51" i="21" s="1"/>
  <c r="D51" i="21"/>
  <c r="E51" i="21" s="1"/>
  <c r="N50" i="21"/>
  <c r="O50" i="21" s="1"/>
  <c r="I50" i="21"/>
  <c r="J50" i="21" s="1"/>
  <c r="D50" i="21"/>
  <c r="E50" i="21" s="1"/>
  <c r="N49" i="21"/>
  <c r="O49" i="21" s="1"/>
  <c r="I49" i="21"/>
  <c r="J49" i="21" s="1"/>
  <c r="D49" i="21"/>
  <c r="E49" i="21" s="1"/>
  <c r="N48" i="21"/>
  <c r="O48" i="21" s="1"/>
  <c r="I48" i="21"/>
  <c r="J48" i="21" s="1"/>
  <c r="D48" i="21"/>
  <c r="E48" i="21" s="1"/>
  <c r="N47" i="21"/>
  <c r="O47" i="21" s="1"/>
  <c r="I47" i="21"/>
  <c r="J47" i="21" s="1"/>
  <c r="D47" i="21"/>
  <c r="E47" i="21" s="1"/>
  <c r="N46" i="21"/>
  <c r="O46" i="21" s="1"/>
  <c r="I46" i="21"/>
  <c r="J46" i="21" s="1"/>
  <c r="D46" i="21"/>
  <c r="E46" i="21" s="1"/>
  <c r="N45" i="21"/>
  <c r="O45" i="21" s="1"/>
  <c r="I45" i="21"/>
  <c r="J45" i="21" s="1"/>
  <c r="D45" i="21"/>
  <c r="E45" i="21" s="1"/>
  <c r="N44" i="21"/>
  <c r="O44" i="21" s="1"/>
  <c r="I44" i="21"/>
  <c r="J44" i="21" s="1"/>
  <c r="D44" i="21"/>
  <c r="E44" i="21" s="1"/>
  <c r="N43" i="21"/>
  <c r="O43" i="21" s="1"/>
  <c r="I43" i="21"/>
  <c r="J43" i="21" s="1"/>
  <c r="D43" i="21"/>
  <c r="E43" i="21" s="1"/>
  <c r="N42" i="21"/>
  <c r="O42" i="21" s="1"/>
  <c r="I42" i="21"/>
  <c r="J42" i="21" s="1"/>
  <c r="D42" i="21"/>
  <c r="E42" i="21" s="1"/>
  <c r="N41" i="21"/>
  <c r="O41" i="21" s="1"/>
  <c r="I41" i="21"/>
  <c r="J41" i="21" s="1"/>
  <c r="D41" i="21"/>
  <c r="E41" i="21" s="1"/>
  <c r="N40" i="21"/>
  <c r="O40" i="21" s="1"/>
  <c r="I40" i="21"/>
  <c r="J40" i="21" s="1"/>
  <c r="D40" i="21"/>
  <c r="E40" i="21" s="1"/>
  <c r="N39" i="21"/>
  <c r="O39" i="21" s="1"/>
  <c r="I39" i="21"/>
  <c r="J39" i="21" s="1"/>
  <c r="D39" i="21"/>
  <c r="E39" i="21" s="1"/>
  <c r="N38" i="21"/>
  <c r="O38" i="21" s="1"/>
  <c r="I38" i="21"/>
  <c r="J38" i="21" s="1"/>
  <c r="D38" i="21"/>
  <c r="E38" i="21" s="1"/>
  <c r="N37" i="21"/>
  <c r="O37" i="21" s="1"/>
  <c r="I37" i="21"/>
  <c r="J37" i="21" s="1"/>
  <c r="D37" i="21"/>
  <c r="E37" i="21" s="1"/>
  <c r="N36" i="21"/>
  <c r="O36" i="21" s="1"/>
  <c r="I36" i="21"/>
  <c r="J36" i="21" s="1"/>
  <c r="D36" i="21"/>
  <c r="E36" i="21" s="1"/>
  <c r="N35" i="21"/>
  <c r="O35" i="21" s="1"/>
  <c r="I35" i="21"/>
  <c r="J35" i="21" s="1"/>
  <c r="D35" i="21"/>
  <c r="E35" i="21" s="1"/>
  <c r="O34" i="21"/>
  <c r="N34" i="21"/>
  <c r="J34" i="21"/>
  <c r="I34" i="21"/>
  <c r="E34" i="21"/>
  <c r="D34" i="21"/>
  <c r="O33" i="21"/>
  <c r="N33" i="21"/>
  <c r="J33" i="21"/>
  <c r="I33" i="21"/>
  <c r="E33" i="21"/>
  <c r="D33" i="21"/>
  <c r="T32" i="21"/>
  <c r="S32" i="21"/>
  <c r="O32" i="21"/>
  <c r="N32" i="21"/>
  <c r="J32" i="21"/>
  <c r="I32" i="21"/>
  <c r="E32" i="21"/>
  <c r="D32" i="21"/>
  <c r="T31" i="21"/>
  <c r="S31" i="21"/>
  <c r="O31" i="21"/>
  <c r="N31" i="21"/>
  <c r="J31" i="21"/>
  <c r="I31" i="21"/>
  <c r="E31" i="21"/>
  <c r="D31" i="21"/>
  <c r="T30" i="21"/>
  <c r="S30" i="21"/>
  <c r="O30" i="21"/>
  <c r="N30" i="21"/>
  <c r="J30" i="21"/>
  <c r="I30" i="21"/>
  <c r="E30" i="21"/>
  <c r="D30" i="21"/>
  <c r="T29" i="21"/>
  <c r="S29" i="21"/>
  <c r="O29" i="21"/>
  <c r="N29" i="21"/>
  <c r="J29" i="21"/>
  <c r="I29" i="21"/>
  <c r="E29" i="21"/>
  <c r="D29" i="21"/>
  <c r="T28" i="21"/>
  <c r="S28" i="21"/>
  <c r="O28" i="21"/>
  <c r="N28" i="21"/>
  <c r="J28" i="21"/>
  <c r="I28" i="21"/>
  <c r="E28" i="21"/>
  <c r="D28" i="21"/>
  <c r="T27" i="21"/>
  <c r="S27" i="21"/>
  <c r="O27" i="21"/>
  <c r="N27" i="21"/>
  <c r="J27" i="21"/>
  <c r="I27" i="21"/>
  <c r="E27" i="21"/>
  <c r="D27" i="21"/>
  <c r="T26" i="21"/>
  <c r="S26" i="21"/>
  <c r="O26" i="21"/>
  <c r="N26" i="21"/>
  <c r="J26" i="21"/>
  <c r="I26" i="21"/>
  <c r="E26" i="21"/>
  <c r="D26" i="21"/>
  <c r="T25" i="21"/>
  <c r="S25" i="21"/>
  <c r="O25" i="21"/>
  <c r="N25" i="21"/>
  <c r="J25" i="21"/>
  <c r="I25" i="21"/>
  <c r="E25" i="21"/>
  <c r="D25" i="21"/>
  <c r="T24" i="21"/>
  <c r="S24" i="21"/>
  <c r="O24" i="21"/>
  <c r="N24" i="21"/>
  <c r="J24" i="21"/>
  <c r="I24" i="21"/>
  <c r="E24" i="21"/>
  <c r="D24" i="21"/>
  <c r="T23" i="21"/>
  <c r="S23" i="21"/>
  <c r="O23" i="21"/>
  <c r="N23" i="21"/>
  <c r="J23" i="21"/>
  <c r="I23" i="21"/>
  <c r="E23" i="21"/>
  <c r="D23" i="21"/>
  <c r="T22" i="21"/>
  <c r="S22" i="21"/>
  <c r="O22" i="21"/>
  <c r="N22" i="21"/>
  <c r="J22" i="21"/>
  <c r="I22" i="21"/>
  <c r="E22" i="21"/>
  <c r="D22" i="21"/>
  <c r="T21" i="21"/>
  <c r="S21" i="21"/>
  <c r="O21" i="21"/>
  <c r="N21" i="21"/>
  <c r="J21" i="21"/>
  <c r="I21" i="21"/>
  <c r="E21" i="21"/>
  <c r="D21" i="21"/>
  <c r="T20" i="21"/>
  <c r="S20" i="21"/>
  <c r="O20" i="21"/>
  <c r="N20" i="21"/>
  <c r="J20" i="21"/>
  <c r="I20" i="21"/>
  <c r="E20" i="21"/>
  <c r="D20" i="21"/>
  <c r="T19" i="21"/>
  <c r="S19" i="21"/>
  <c r="O19" i="21"/>
  <c r="N19" i="21"/>
  <c r="J19" i="21"/>
  <c r="I19" i="21"/>
  <c r="E19" i="21"/>
  <c r="D19" i="21"/>
  <c r="T18" i="21"/>
  <c r="S18" i="21"/>
  <c r="O18" i="21"/>
  <c r="N18" i="21"/>
  <c r="I18" i="21"/>
  <c r="J18" i="21" s="1"/>
  <c r="E18" i="21"/>
  <c r="D18" i="21"/>
  <c r="S17" i="21"/>
  <c r="T17" i="21" s="1"/>
  <c r="O17" i="21"/>
  <c r="N17" i="21"/>
  <c r="I17" i="21"/>
  <c r="J17" i="21" s="1"/>
  <c r="E17" i="21"/>
  <c r="D17" i="21"/>
  <c r="S16" i="21"/>
  <c r="T16" i="21" s="1"/>
  <c r="O16" i="21"/>
  <c r="N16" i="21"/>
  <c r="I16" i="21"/>
  <c r="J16" i="21" s="1"/>
  <c r="E16" i="21"/>
  <c r="D16" i="21"/>
  <c r="S15" i="21"/>
  <c r="T15" i="21" s="1"/>
  <c r="O15" i="21"/>
  <c r="N15" i="21"/>
  <c r="I15" i="21"/>
  <c r="J15" i="21" s="1"/>
  <c r="E15" i="21"/>
  <c r="D15" i="21"/>
  <c r="S14" i="21"/>
  <c r="T14" i="21" s="1"/>
  <c r="O14" i="21"/>
  <c r="N14" i="21"/>
  <c r="I14" i="21"/>
  <c r="J14" i="21" s="1"/>
  <c r="E14" i="21"/>
  <c r="D14" i="21"/>
  <c r="S13" i="21"/>
  <c r="T13" i="21" s="1"/>
  <c r="O13" i="21"/>
  <c r="N13" i="21"/>
  <c r="I13" i="21"/>
  <c r="J13" i="21" s="1"/>
  <c r="E13" i="21"/>
  <c r="D13" i="21"/>
  <c r="S12" i="21"/>
  <c r="T12" i="21" s="1"/>
  <c r="O12" i="21"/>
  <c r="N12" i="21"/>
  <c r="I12" i="21"/>
  <c r="J12" i="21" s="1"/>
  <c r="E12" i="21"/>
  <c r="D12" i="21"/>
  <c r="S11" i="21"/>
  <c r="T11" i="21" s="1"/>
  <c r="O11" i="21"/>
  <c r="N11" i="21"/>
  <c r="I11" i="21"/>
  <c r="J11" i="21" s="1"/>
  <c r="E11" i="21"/>
  <c r="D11" i="21"/>
  <c r="S10" i="21"/>
  <c r="T10" i="21" s="1"/>
  <c r="O10" i="21"/>
  <c r="N10" i="21"/>
  <c r="I10" i="21"/>
  <c r="J10" i="21" s="1"/>
  <c r="E10" i="21"/>
  <c r="D10" i="21"/>
  <c r="S9" i="21"/>
  <c r="T9" i="21" s="1"/>
  <c r="O9" i="21"/>
  <c r="N9" i="21"/>
  <c r="I9" i="21"/>
  <c r="J9" i="21" s="1"/>
  <c r="E9" i="21"/>
  <c r="D9" i="21"/>
  <c r="T34" i="21" l="1"/>
  <c r="N56" i="20" l="1"/>
  <c r="O56" i="20" s="1"/>
  <c r="I56" i="20"/>
  <c r="J56" i="20" s="1"/>
  <c r="D56" i="20"/>
  <c r="E56" i="20" s="1"/>
  <c r="N55" i="20"/>
  <c r="O55" i="20" s="1"/>
  <c r="I55" i="20"/>
  <c r="J55" i="20" s="1"/>
  <c r="D55" i="20"/>
  <c r="E55" i="20" s="1"/>
  <c r="N54" i="20"/>
  <c r="O54" i="20" s="1"/>
  <c r="I54" i="20"/>
  <c r="J54" i="20" s="1"/>
  <c r="D54" i="20"/>
  <c r="E54" i="20" s="1"/>
  <c r="N53" i="20"/>
  <c r="O53" i="20" s="1"/>
  <c r="I53" i="20"/>
  <c r="J53" i="20" s="1"/>
  <c r="D53" i="20"/>
  <c r="E53" i="20" s="1"/>
  <c r="N52" i="20"/>
  <c r="O52" i="20" s="1"/>
  <c r="I52" i="20"/>
  <c r="J52" i="20" s="1"/>
  <c r="D52" i="20"/>
  <c r="E52" i="20" s="1"/>
  <c r="N51" i="20"/>
  <c r="O51" i="20" s="1"/>
  <c r="I51" i="20"/>
  <c r="J51" i="20" s="1"/>
  <c r="D51" i="20"/>
  <c r="E51" i="20" s="1"/>
  <c r="N50" i="20"/>
  <c r="O50" i="20" s="1"/>
  <c r="I50" i="20"/>
  <c r="J50" i="20" s="1"/>
  <c r="D50" i="20"/>
  <c r="E50" i="20" s="1"/>
  <c r="N49" i="20"/>
  <c r="O49" i="20" s="1"/>
  <c r="I49" i="20"/>
  <c r="J49" i="20" s="1"/>
  <c r="D49" i="20"/>
  <c r="E49" i="20" s="1"/>
  <c r="N48" i="20"/>
  <c r="O48" i="20" s="1"/>
  <c r="I48" i="20"/>
  <c r="J48" i="20" s="1"/>
  <c r="D48" i="20"/>
  <c r="E48" i="20" s="1"/>
  <c r="N47" i="20"/>
  <c r="O47" i="20" s="1"/>
  <c r="I47" i="20"/>
  <c r="J47" i="20" s="1"/>
  <c r="D47" i="20"/>
  <c r="E47" i="20" s="1"/>
  <c r="N46" i="20"/>
  <c r="O46" i="20" s="1"/>
  <c r="I46" i="20"/>
  <c r="J46" i="20" s="1"/>
  <c r="D46" i="20"/>
  <c r="E46" i="20" s="1"/>
  <c r="N45" i="20"/>
  <c r="O45" i="20" s="1"/>
  <c r="I45" i="20"/>
  <c r="J45" i="20" s="1"/>
  <c r="D45" i="20"/>
  <c r="E45" i="20" s="1"/>
  <c r="N44" i="20"/>
  <c r="O44" i="20" s="1"/>
  <c r="I44" i="20"/>
  <c r="J44" i="20" s="1"/>
  <c r="D44" i="20"/>
  <c r="E44" i="20" s="1"/>
  <c r="N43" i="20"/>
  <c r="O43" i="20" s="1"/>
  <c r="I43" i="20"/>
  <c r="J43" i="20" s="1"/>
  <c r="D43" i="20"/>
  <c r="E43" i="20" s="1"/>
  <c r="N42" i="20"/>
  <c r="O42" i="20" s="1"/>
  <c r="I42" i="20"/>
  <c r="J42" i="20" s="1"/>
  <c r="D42" i="20"/>
  <c r="E42" i="20" s="1"/>
  <c r="N41" i="20"/>
  <c r="O41" i="20" s="1"/>
  <c r="I41" i="20"/>
  <c r="J41" i="20" s="1"/>
  <c r="D41" i="20"/>
  <c r="E41" i="20" s="1"/>
  <c r="N40" i="20"/>
  <c r="O40" i="20" s="1"/>
  <c r="I40" i="20"/>
  <c r="J40" i="20" s="1"/>
  <c r="D40" i="20"/>
  <c r="E40" i="20" s="1"/>
  <c r="N39" i="20"/>
  <c r="O39" i="20" s="1"/>
  <c r="I39" i="20"/>
  <c r="J39" i="20" s="1"/>
  <c r="D39" i="20"/>
  <c r="E39" i="20" s="1"/>
  <c r="N38" i="20"/>
  <c r="O38" i="20" s="1"/>
  <c r="I38" i="20"/>
  <c r="J38" i="20" s="1"/>
  <c r="D38" i="20"/>
  <c r="E38" i="20" s="1"/>
  <c r="N37" i="20"/>
  <c r="O37" i="20" s="1"/>
  <c r="I37" i="20"/>
  <c r="J37" i="20" s="1"/>
  <c r="D37" i="20"/>
  <c r="E37" i="20" s="1"/>
  <c r="N36" i="20"/>
  <c r="O36" i="20" s="1"/>
  <c r="I36" i="20"/>
  <c r="J36" i="20" s="1"/>
  <c r="D36" i="20"/>
  <c r="E36" i="20" s="1"/>
  <c r="N35" i="20"/>
  <c r="O35" i="20" s="1"/>
  <c r="I35" i="20"/>
  <c r="J35" i="20" s="1"/>
  <c r="D35" i="20"/>
  <c r="E35" i="20" s="1"/>
  <c r="O34" i="20"/>
  <c r="N34" i="20"/>
  <c r="J34" i="20"/>
  <c r="I34" i="20"/>
  <c r="E34" i="20"/>
  <c r="D34" i="20"/>
  <c r="O33" i="20"/>
  <c r="N33" i="20"/>
  <c r="J33" i="20"/>
  <c r="I33" i="20"/>
  <c r="E33" i="20"/>
  <c r="D33" i="20"/>
  <c r="T32" i="20"/>
  <c r="S32" i="20"/>
  <c r="O32" i="20"/>
  <c r="N32" i="20"/>
  <c r="J32" i="20"/>
  <c r="I32" i="20"/>
  <c r="E32" i="20"/>
  <c r="D32" i="20"/>
  <c r="T31" i="20"/>
  <c r="S31" i="20"/>
  <c r="O31" i="20"/>
  <c r="N31" i="20"/>
  <c r="J31" i="20"/>
  <c r="I31" i="20"/>
  <c r="E31" i="20"/>
  <c r="D31" i="20"/>
  <c r="T30" i="20"/>
  <c r="S30" i="20"/>
  <c r="O30" i="20"/>
  <c r="N30" i="20"/>
  <c r="J30" i="20"/>
  <c r="I30" i="20"/>
  <c r="E30" i="20"/>
  <c r="D30" i="20"/>
  <c r="T29" i="20"/>
  <c r="S29" i="20"/>
  <c r="O29" i="20"/>
  <c r="N29" i="20"/>
  <c r="J29" i="20"/>
  <c r="I29" i="20"/>
  <c r="E29" i="20"/>
  <c r="D29" i="20"/>
  <c r="T28" i="20"/>
  <c r="S28" i="20"/>
  <c r="O28" i="20"/>
  <c r="N28" i="20"/>
  <c r="J28" i="20"/>
  <c r="I28" i="20"/>
  <c r="E28" i="20"/>
  <c r="D28" i="20"/>
  <c r="T27" i="20"/>
  <c r="S27" i="20"/>
  <c r="O27" i="20"/>
  <c r="N27" i="20"/>
  <c r="J27" i="20"/>
  <c r="I27" i="20"/>
  <c r="E27" i="20"/>
  <c r="D27" i="20"/>
  <c r="T26" i="20"/>
  <c r="S26" i="20"/>
  <c r="O26" i="20"/>
  <c r="N26" i="20"/>
  <c r="J26" i="20"/>
  <c r="I26" i="20"/>
  <c r="E26" i="20"/>
  <c r="D26" i="20"/>
  <c r="T25" i="20"/>
  <c r="S25" i="20"/>
  <c r="O25" i="20"/>
  <c r="N25" i="20"/>
  <c r="J25" i="20"/>
  <c r="I25" i="20"/>
  <c r="E25" i="20"/>
  <c r="D25" i="20"/>
  <c r="T24" i="20"/>
  <c r="S24" i="20"/>
  <c r="O24" i="20"/>
  <c r="N24" i="20"/>
  <c r="J24" i="20"/>
  <c r="I24" i="20"/>
  <c r="E24" i="20"/>
  <c r="D24" i="20"/>
  <c r="T23" i="20"/>
  <c r="S23" i="20"/>
  <c r="O23" i="20"/>
  <c r="N23" i="20"/>
  <c r="J23" i="20"/>
  <c r="I23" i="20"/>
  <c r="E23" i="20"/>
  <c r="D23" i="20"/>
  <c r="T22" i="20"/>
  <c r="S22" i="20"/>
  <c r="O22" i="20"/>
  <c r="N22" i="20"/>
  <c r="J22" i="20"/>
  <c r="I22" i="20"/>
  <c r="E22" i="20"/>
  <c r="D22" i="20"/>
  <c r="T21" i="20"/>
  <c r="S21" i="20"/>
  <c r="O21" i="20"/>
  <c r="N21" i="20"/>
  <c r="J21" i="20"/>
  <c r="I21" i="20"/>
  <c r="E21" i="20"/>
  <c r="D21" i="20"/>
  <c r="T20" i="20"/>
  <c r="S20" i="20"/>
  <c r="O20" i="20"/>
  <c r="N20" i="20"/>
  <c r="J20" i="20"/>
  <c r="I20" i="20"/>
  <c r="E20" i="20"/>
  <c r="D20" i="20"/>
  <c r="T19" i="20"/>
  <c r="S19" i="20"/>
  <c r="O19" i="20"/>
  <c r="N19" i="20"/>
  <c r="J19" i="20"/>
  <c r="I19" i="20"/>
  <c r="E19" i="20"/>
  <c r="D19" i="20"/>
  <c r="S18" i="20"/>
  <c r="T18" i="20" s="1"/>
  <c r="O18" i="20"/>
  <c r="N18" i="20"/>
  <c r="I18" i="20"/>
  <c r="J18" i="20" s="1"/>
  <c r="E18" i="20"/>
  <c r="D18" i="20"/>
  <c r="S17" i="20"/>
  <c r="T17" i="20" s="1"/>
  <c r="O17" i="20"/>
  <c r="N17" i="20"/>
  <c r="I17" i="20"/>
  <c r="J17" i="20" s="1"/>
  <c r="E17" i="20"/>
  <c r="D17" i="20"/>
  <c r="S16" i="20"/>
  <c r="T16" i="20" s="1"/>
  <c r="O16" i="20"/>
  <c r="N16" i="20"/>
  <c r="I16" i="20"/>
  <c r="J16" i="20" s="1"/>
  <c r="E16" i="20"/>
  <c r="D16" i="20"/>
  <c r="S15" i="20"/>
  <c r="T15" i="20" s="1"/>
  <c r="O15" i="20"/>
  <c r="N15" i="20"/>
  <c r="I15" i="20"/>
  <c r="J15" i="20" s="1"/>
  <c r="E15" i="20"/>
  <c r="D15" i="20"/>
  <c r="S14" i="20"/>
  <c r="T14" i="20" s="1"/>
  <c r="O14" i="20"/>
  <c r="N14" i="20"/>
  <c r="I14" i="20"/>
  <c r="J14" i="20" s="1"/>
  <c r="E14" i="20"/>
  <c r="D14" i="20"/>
  <c r="S13" i="20"/>
  <c r="T13" i="20" s="1"/>
  <c r="O13" i="20"/>
  <c r="N13" i="20"/>
  <c r="I13" i="20"/>
  <c r="J13" i="20" s="1"/>
  <c r="E13" i="20"/>
  <c r="D13" i="20"/>
  <c r="S12" i="20"/>
  <c r="T12" i="20" s="1"/>
  <c r="O12" i="20"/>
  <c r="N12" i="20"/>
  <c r="I12" i="20"/>
  <c r="J12" i="20" s="1"/>
  <c r="E12" i="20"/>
  <c r="D12" i="20"/>
  <c r="S11" i="20"/>
  <c r="T11" i="20" s="1"/>
  <c r="O11" i="20"/>
  <c r="N11" i="20"/>
  <c r="I11" i="20"/>
  <c r="J11" i="20" s="1"/>
  <c r="E11" i="20"/>
  <c r="D11" i="20"/>
  <c r="S10" i="20"/>
  <c r="T10" i="20" s="1"/>
  <c r="O10" i="20"/>
  <c r="N10" i="20"/>
  <c r="I10" i="20"/>
  <c r="J10" i="20" s="1"/>
  <c r="E10" i="20"/>
  <c r="D10" i="20"/>
  <c r="S9" i="20"/>
  <c r="T9" i="20" s="1"/>
  <c r="O9" i="20"/>
  <c r="N9" i="20"/>
  <c r="I9" i="20"/>
  <c r="J9" i="20" s="1"/>
  <c r="E9" i="20"/>
  <c r="D9" i="20"/>
  <c r="T34" i="20" l="1"/>
  <c r="N56" i="19" l="1"/>
  <c r="O56" i="19" s="1"/>
  <c r="I56" i="19"/>
  <c r="J56" i="19" s="1"/>
  <c r="D56" i="19"/>
  <c r="E56" i="19" s="1"/>
  <c r="N55" i="19"/>
  <c r="O55" i="19" s="1"/>
  <c r="I55" i="19"/>
  <c r="J55" i="19" s="1"/>
  <c r="D55" i="19"/>
  <c r="E55" i="19" s="1"/>
  <c r="N54" i="19"/>
  <c r="O54" i="19" s="1"/>
  <c r="I54" i="19"/>
  <c r="J54" i="19" s="1"/>
  <c r="D54" i="19"/>
  <c r="E54" i="19" s="1"/>
  <c r="N53" i="19"/>
  <c r="O53" i="19" s="1"/>
  <c r="I53" i="19"/>
  <c r="J53" i="19" s="1"/>
  <c r="D53" i="19"/>
  <c r="E53" i="19" s="1"/>
  <c r="N52" i="19"/>
  <c r="O52" i="19" s="1"/>
  <c r="I52" i="19"/>
  <c r="J52" i="19" s="1"/>
  <c r="D52" i="19"/>
  <c r="E52" i="19" s="1"/>
  <c r="N51" i="19"/>
  <c r="O51" i="19" s="1"/>
  <c r="I51" i="19"/>
  <c r="J51" i="19" s="1"/>
  <c r="D51" i="19"/>
  <c r="E51" i="19" s="1"/>
  <c r="N50" i="19"/>
  <c r="O50" i="19" s="1"/>
  <c r="I50" i="19"/>
  <c r="J50" i="19" s="1"/>
  <c r="D50" i="19"/>
  <c r="E50" i="19" s="1"/>
  <c r="N49" i="19"/>
  <c r="O49" i="19" s="1"/>
  <c r="I49" i="19"/>
  <c r="J49" i="19" s="1"/>
  <c r="D49" i="19"/>
  <c r="E49" i="19" s="1"/>
  <c r="N48" i="19"/>
  <c r="O48" i="19" s="1"/>
  <c r="I48" i="19"/>
  <c r="J48" i="19" s="1"/>
  <c r="D48" i="19"/>
  <c r="E48" i="19" s="1"/>
  <c r="N47" i="19"/>
  <c r="O47" i="19" s="1"/>
  <c r="I47" i="19"/>
  <c r="J47" i="19" s="1"/>
  <c r="D47" i="19"/>
  <c r="E47" i="19" s="1"/>
  <c r="N46" i="19"/>
  <c r="O46" i="19" s="1"/>
  <c r="I46" i="19"/>
  <c r="J46" i="19" s="1"/>
  <c r="D46" i="19"/>
  <c r="E46" i="19" s="1"/>
  <c r="N45" i="19"/>
  <c r="O45" i="19" s="1"/>
  <c r="I45" i="19"/>
  <c r="J45" i="19" s="1"/>
  <c r="D45" i="19"/>
  <c r="E45" i="19" s="1"/>
  <c r="N44" i="19"/>
  <c r="O44" i="19" s="1"/>
  <c r="I44" i="19"/>
  <c r="J44" i="19" s="1"/>
  <c r="D44" i="19"/>
  <c r="E44" i="19" s="1"/>
  <c r="N43" i="19"/>
  <c r="O43" i="19" s="1"/>
  <c r="I43" i="19"/>
  <c r="J43" i="19" s="1"/>
  <c r="D43" i="19"/>
  <c r="E43" i="19" s="1"/>
  <c r="N42" i="19"/>
  <c r="O42" i="19" s="1"/>
  <c r="I42" i="19"/>
  <c r="J42" i="19" s="1"/>
  <c r="D42" i="19"/>
  <c r="E42" i="19" s="1"/>
  <c r="N41" i="19"/>
  <c r="O41" i="19" s="1"/>
  <c r="I41" i="19"/>
  <c r="J41" i="19" s="1"/>
  <c r="D41" i="19"/>
  <c r="E41" i="19" s="1"/>
  <c r="N40" i="19"/>
  <c r="O40" i="19" s="1"/>
  <c r="I40" i="19"/>
  <c r="J40" i="19" s="1"/>
  <c r="D40" i="19"/>
  <c r="E40" i="19" s="1"/>
  <c r="N39" i="19"/>
  <c r="O39" i="19" s="1"/>
  <c r="I39" i="19"/>
  <c r="J39" i="19" s="1"/>
  <c r="D39" i="19"/>
  <c r="E39" i="19" s="1"/>
  <c r="N38" i="19"/>
  <c r="O38" i="19" s="1"/>
  <c r="I38" i="19"/>
  <c r="J38" i="19" s="1"/>
  <c r="D38" i="19"/>
  <c r="E38" i="19" s="1"/>
  <c r="N37" i="19"/>
  <c r="O37" i="19" s="1"/>
  <c r="I37" i="19"/>
  <c r="J37" i="19" s="1"/>
  <c r="D37" i="19"/>
  <c r="E37" i="19" s="1"/>
  <c r="N36" i="19"/>
  <c r="O36" i="19" s="1"/>
  <c r="I36" i="19"/>
  <c r="J36" i="19" s="1"/>
  <c r="D36" i="19"/>
  <c r="E36" i="19" s="1"/>
  <c r="N35" i="19"/>
  <c r="O35" i="19" s="1"/>
  <c r="I35" i="19"/>
  <c r="J35" i="19" s="1"/>
  <c r="D35" i="19"/>
  <c r="E35" i="19" s="1"/>
  <c r="N34" i="19"/>
  <c r="O34" i="19" s="1"/>
  <c r="J34" i="19"/>
  <c r="I34" i="19"/>
  <c r="D34" i="19"/>
  <c r="E34" i="19" s="1"/>
  <c r="O33" i="19"/>
  <c r="N33" i="19"/>
  <c r="I33" i="19"/>
  <c r="J33" i="19" s="1"/>
  <c r="E33" i="19"/>
  <c r="D33" i="19"/>
  <c r="S32" i="19"/>
  <c r="T32" i="19" s="1"/>
  <c r="O32" i="19"/>
  <c r="N32" i="19"/>
  <c r="I32" i="19"/>
  <c r="J32" i="19" s="1"/>
  <c r="E32" i="19"/>
  <c r="D32" i="19"/>
  <c r="S31" i="19"/>
  <c r="T31" i="19" s="1"/>
  <c r="O31" i="19"/>
  <c r="N31" i="19"/>
  <c r="I31" i="19"/>
  <c r="J31" i="19" s="1"/>
  <c r="E31" i="19"/>
  <c r="D31" i="19"/>
  <c r="S30" i="19"/>
  <c r="T30" i="19" s="1"/>
  <c r="O30" i="19"/>
  <c r="N30" i="19"/>
  <c r="I30" i="19"/>
  <c r="J30" i="19" s="1"/>
  <c r="E30" i="19"/>
  <c r="D30" i="19"/>
  <c r="S29" i="19"/>
  <c r="T29" i="19" s="1"/>
  <c r="O29" i="19"/>
  <c r="N29" i="19"/>
  <c r="I29" i="19"/>
  <c r="J29" i="19" s="1"/>
  <c r="E29" i="19"/>
  <c r="D29" i="19"/>
  <c r="S28" i="19"/>
  <c r="T28" i="19" s="1"/>
  <c r="O28" i="19"/>
  <c r="N28" i="19"/>
  <c r="I28" i="19"/>
  <c r="J28" i="19" s="1"/>
  <c r="E28" i="19"/>
  <c r="D28" i="19"/>
  <c r="S27" i="19"/>
  <c r="T27" i="19" s="1"/>
  <c r="O27" i="19"/>
  <c r="N27" i="19"/>
  <c r="I27" i="19"/>
  <c r="J27" i="19" s="1"/>
  <c r="E27" i="19"/>
  <c r="D27" i="19"/>
  <c r="S26" i="19"/>
  <c r="T26" i="19" s="1"/>
  <c r="O26" i="19"/>
  <c r="N26" i="19"/>
  <c r="I26" i="19"/>
  <c r="J26" i="19" s="1"/>
  <c r="E26" i="19"/>
  <c r="D26" i="19"/>
  <c r="S25" i="19"/>
  <c r="T25" i="19" s="1"/>
  <c r="O25" i="19"/>
  <c r="N25" i="19"/>
  <c r="I25" i="19"/>
  <c r="J25" i="19" s="1"/>
  <c r="E25" i="19"/>
  <c r="D25" i="19"/>
  <c r="S24" i="19"/>
  <c r="T24" i="19" s="1"/>
  <c r="O24" i="19"/>
  <c r="N24" i="19"/>
  <c r="I24" i="19"/>
  <c r="J24" i="19" s="1"/>
  <c r="E24" i="19"/>
  <c r="D24" i="19"/>
  <c r="S23" i="19"/>
  <c r="T23" i="19" s="1"/>
  <c r="O23" i="19"/>
  <c r="N23" i="19"/>
  <c r="I23" i="19"/>
  <c r="J23" i="19" s="1"/>
  <c r="E23" i="19"/>
  <c r="D23" i="19"/>
  <c r="S22" i="19"/>
  <c r="T22" i="19" s="1"/>
  <c r="O22" i="19"/>
  <c r="N22" i="19"/>
  <c r="I22" i="19"/>
  <c r="J22" i="19" s="1"/>
  <c r="E22" i="19"/>
  <c r="D22" i="19"/>
  <c r="S21" i="19"/>
  <c r="T21" i="19" s="1"/>
  <c r="O21" i="19"/>
  <c r="N21" i="19"/>
  <c r="I21" i="19"/>
  <c r="J21" i="19" s="1"/>
  <c r="E21" i="19"/>
  <c r="D21" i="19"/>
  <c r="S20" i="19"/>
  <c r="T20" i="19" s="1"/>
  <c r="O20" i="19"/>
  <c r="N20" i="19"/>
  <c r="I20" i="19"/>
  <c r="J20" i="19" s="1"/>
  <c r="E20" i="19"/>
  <c r="D20" i="19"/>
  <c r="S19" i="19"/>
  <c r="T19" i="19" s="1"/>
  <c r="O19" i="19"/>
  <c r="N19" i="19"/>
  <c r="I19" i="19"/>
  <c r="J19" i="19" s="1"/>
  <c r="E19" i="19"/>
  <c r="D19" i="19"/>
  <c r="S18" i="19"/>
  <c r="T18" i="19" s="1"/>
  <c r="O18" i="19"/>
  <c r="N18" i="19"/>
  <c r="I18" i="19"/>
  <c r="J18" i="19" s="1"/>
  <c r="E18" i="19"/>
  <c r="D18" i="19"/>
  <c r="S17" i="19"/>
  <c r="T17" i="19" s="1"/>
  <c r="O17" i="19"/>
  <c r="N17" i="19"/>
  <c r="I17" i="19"/>
  <c r="J17" i="19" s="1"/>
  <c r="E17" i="19"/>
  <c r="D17" i="19"/>
  <c r="S16" i="19"/>
  <c r="T16" i="19" s="1"/>
  <c r="O16" i="19"/>
  <c r="N16" i="19"/>
  <c r="I16" i="19"/>
  <c r="J16" i="19" s="1"/>
  <c r="E16" i="19"/>
  <c r="D16" i="19"/>
  <c r="S15" i="19"/>
  <c r="T15" i="19" s="1"/>
  <c r="O15" i="19"/>
  <c r="N15" i="19"/>
  <c r="I15" i="19"/>
  <c r="J15" i="19" s="1"/>
  <c r="E15" i="19"/>
  <c r="D15" i="19"/>
  <c r="S14" i="19"/>
  <c r="T14" i="19" s="1"/>
  <c r="O14" i="19"/>
  <c r="N14" i="19"/>
  <c r="I14" i="19"/>
  <c r="J14" i="19" s="1"/>
  <c r="E14" i="19"/>
  <c r="D14" i="19"/>
  <c r="S13" i="19"/>
  <c r="T13" i="19" s="1"/>
  <c r="O13" i="19"/>
  <c r="N13" i="19"/>
  <c r="I13" i="19"/>
  <c r="J13" i="19" s="1"/>
  <c r="E13" i="19"/>
  <c r="D13" i="19"/>
  <c r="S12" i="19"/>
  <c r="T12" i="19" s="1"/>
  <c r="O12" i="19"/>
  <c r="N12" i="19"/>
  <c r="I12" i="19"/>
  <c r="J12" i="19" s="1"/>
  <c r="E12" i="19"/>
  <c r="D12" i="19"/>
  <c r="S11" i="19"/>
  <c r="T11" i="19" s="1"/>
  <c r="O11" i="19"/>
  <c r="N11" i="19"/>
  <c r="I11" i="19"/>
  <c r="J11" i="19" s="1"/>
  <c r="E11" i="19"/>
  <c r="D11" i="19"/>
  <c r="S10" i="19"/>
  <c r="T10" i="19" s="1"/>
  <c r="O10" i="19"/>
  <c r="N10" i="19"/>
  <c r="I10" i="19"/>
  <c r="J10" i="19" s="1"/>
  <c r="E10" i="19"/>
  <c r="D10" i="19"/>
  <c r="S9" i="19"/>
  <c r="T9" i="19" s="1"/>
  <c r="O9" i="19"/>
  <c r="N9" i="19"/>
  <c r="I9" i="19"/>
  <c r="J9" i="19" s="1"/>
  <c r="E9" i="19"/>
  <c r="D9" i="19"/>
  <c r="T34" i="19" l="1"/>
  <c r="N56" i="18" l="1"/>
  <c r="O56" i="18" s="1"/>
  <c r="I56" i="18"/>
  <c r="J56" i="18" s="1"/>
  <c r="D56" i="18"/>
  <c r="E56" i="18" s="1"/>
  <c r="N55" i="18"/>
  <c r="O55" i="18" s="1"/>
  <c r="I55" i="18"/>
  <c r="J55" i="18" s="1"/>
  <c r="D55" i="18"/>
  <c r="E55" i="18" s="1"/>
  <c r="N54" i="18"/>
  <c r="O54" i="18" s="1"/>
  <c r="I54" i="18"/>
  <c r="J54" i="18" s="1"/>
  <c r="D54" i="18"/>
  <c r="E54" i="18" s="1"/>
  <c r="N53" i="18"/>
  <c r="O53" i="18" s="1"/>
  <c r="I53" i="18"/>
  <c r="J53" i="18" s="1"/>
  <c r="D53" i="18"/>
  <c r="E53" i="18" s="1"/>
  <c r="N52" i="18"/>
  <c r="O52" i="18" s="1"/>
  <c r="I52" i="18"/>
  <c r="J52" i="18" s="1"/>
  <c r="D52" i="18"/>
  <c r="E52" i="18" s="1"/>
  <c r="N51" i="18"/>
  <c r="O51" i="18" s="1"/>
  <c r="I51" i="18"/>
  <c r="J51" i="18" s="1"/>
  <c r="D51" i="18"/>
  <c r="E51" i="18" s="1"/>
  <c r="N50" i="18"/>
  <c r="O50" i="18" s="1"/>
  <c r="I50" i="18"/>
  <c r="J50" i="18" s="1"/>
  <c r="D50" i="18"/>
  <c r="E50" i="18" s="1"/>
  <c r="N49" i="18"/>
  <c r="O49" i="18" s="1"/>
  <c r="I49" i="18"/>
  <c r="J49" i="18" s="1"/>
  <c r="D49" i="18"/>
  <c r="E49" i="18" s="1"/>
  <c r="N48" i="18"/>
  <c r="O48" i="18" s="1"/>
  <c r="I48" i="18"/>
  <c r="J48" i="18" s="1"/>
  <c r="D48" i="18"/>
  <c r="E48" i="18" s="1"/>
  <c r="N47" i="18"/>
  <c r="O47" i="18" s="1"/>
  <c r="I47" i="18"/>
  <c r="J47" i="18" s="1"/>
  <c r="D47" i="18"/>
  <c r="E47" i="18" s="1"/>
  <c r="N46" i="18"/>
  <c r="O46" i="18" s="1"/>
  <c r="I46" i="18"/>
  <c r="J46" i="18" s="1"/>
  <c r="D46" i="18"/>
  <c r="E46" i="18" s="1"/>
  <c r="N45" i="18"/>
  <c r="O45" i="18" s="1"/>
  <c r="I45" i="18"/>
  <c r="J45" i="18" s="1"/>
  <c r="D45" i="18"/>
  <c r="E45" i="18" s="1"/>
  <c r="N44" i="18"/>
  <c r="O44" i="18" s="1"/>
  <c r="I44" i="18"/>
  <c r="J44" i="18" s="1"/>
  <c r="D44" i="18"/>
  <c r="E44" i="18" s="1"/>
  <c r="N43" i="18"/>
  <c r="O43" i="18" s="1"/>
  <c r="I43" i="18"/>
  <c r="J43" i="18" s="1"/>
  <c r="D43" i="18"/>
  <c r="E43" i="18" s="1"/>
  <c r="N42" i="18"/>
  <c r="O42" i="18" s="1"/>
  <c r="I42" i="18"/>
  <c r="J42" i="18" s="1"/>
  <c r="D42" i="18"/>
  <c r="E42" i="18" s="1"/>
  <c r="N41" i="18"/>
  <c r="O41" i="18" s="1"/>
  <c r="I41" i="18"/>
  <c r="J41" i="18" s="1"/>
  <c r="D41" i="18"/>
  <c r="E41" i="18" s="1"/>
  <c r="N40" i="18"/>
  <c r="O40" i="18" s="1"/>
  <c r="I40" i="18"/>
  <c r="J40" i="18" s="1"/>
  <c r="D40" i="18"/>
  <c r="E40" i="18" s="1"/>
  <c r="N39" i="18"/>
  <c r="O39" i="18" s="1"/>
  <c r="I39" i="18"/>
  <c r="J39" i="18" s="1"/>
  <c r="D39" i="18"/>
  <c r="E39" i="18" s="1"/>
  <c r="N38" i="18"/>
  <c r="O38" i="18" s="1"/>
  <c r="I38" i="18"/>
  <c r="J38" i="18" s="1"/>
  <c r="D38" i="18"/>
  <c r="E38" i="18" s="1"/>
  <c r="N37" i="18"/>
  <c r="O37" i="18" s="1"/>
  <c r="I37" i="18"/>
  <c r="J37" i="18" s="1"/>
  <c r="D37" i="18"/>
  <c r="E37" i="18" s="1"/>
  <c r="N36" i="18"/>
  <c r="O36" i="18" s="1"/>
  <c r="I36" i="18"/>
  <c r="J36" i="18" s="1"/>
  <c r="D36" i="18"/>
  <c r="E36" i="18" s="1"/>
  <c r="N35" i="18"/>
  <c r="O35" i="18" s="1"/>
  <c r="I35" i="18"/>
  <c r="J35" i="18" s="1"/>
  <c r="D35" i="18"/>
  <c r="E35" i="18" s="1"/>
  <c r="O34" i="18"/>
  <c r="N34" i="18"/>
  <c r="J34" i="18"/>
  <c r="I34" i="18"/>
  <c r="E34" i="18"/>
  <c r="D34" i="18"/>
  <c r="O33" i="18"/>
  <c r="N33" i="18"/>
  <c r="J33" i="18"/>
  <c r="I33" i="18"/>
  <c r="E33" i="18"/>
  <c r="D33" i="18"/>
  <c r="T32" i="18"/>
  <c r="S32" i="18"/>
  <c r="O32" i="18"/>
  <c r="N32" i="18"/>
  <c r="J32" i="18"/>
  <c r="I32" i="18"/>
  <c r="E32" i="18"/>
  <c r="D32" i="18"/>
  <c r="T31" i="18"/>
  <c r="S31" i="18"/>
  <c r="O31" i="18"/>
  <c r="N31" i="18"/>
  <c r="J31" i="18"/>
  <c r="I31" i="18"/>
  <c r="E31" i="18"/>
  <c r="D31" i="18"/>
  <c r="T30" i="18"/>
  <c r="S30" i="18"/>
  <c r="O30" i="18"/>
  <c r="N30" i="18"/>
  <c r="J30" i="18"/>
  <c r="I30" i="18"/>
  <c r="E30" i="18"/>
  <c r="D30" i="18"/>
  <c r="T29" i="18"/>
  <c r="S29" i="18"/>
  <c r="O29" i="18"/>
  <c r="N29" i="18"/>
  <c r="J29" i="18"/>
  <c r="I29" i="18"/>
  <c r="E29" i="18"/>
  <c r="D29" i="18"/>
  <c r="T28" i="18"/>
  <c r="S28" i="18"/>
  <c r="O28" i="18"/>
  <c r="N28" i="18"/>
  <c r="J28" i="18"/>
  <c r="I28" i="18"/>
  <c r="E28" i="18"/>
  <c r="D28" i="18"/>
  <c r="T27" i="18"/>
  <c r="S27" i="18"/>
  <c r="O27" i="18"/>
  <c r="N27" i="18"/>
  <c r="J27" i="18"/>
  <c r="I27" i="18"/>
  <c r="E27" i="18"/>
  <c r="D27" i="18"/>
  <c r="T26" i="18"/>
  <c r="S26" i="18"/>
  <c r="O26" i="18"/>
  <c r="N26" i="18"/>
  <c r="J26" i="18"/>
  <c r="I26" i="18"/>
  <c r="E26" i="18"/>
  <c r="D26" i="18"/>
  <c r="T25" i="18"/>
  <c r="S25" i="18"/>
  <c r="O25" i="18"/>
  <c r="N25" i="18"/>
  <c r="J25" i="18"/>
  <c r="I25" i="18"/>
  <c r="E25" i="18"/>
  <c r="D25" i="18"/>
  <c r="T24" i="18"/>
  <c r="S24" i="18"/>
  <c r="O24" i="18"/>
  <c r="N24" i="18"/>
  <c r="J24" i="18"/>
  <c r="I24" i="18"/>
  <c r="E24" i="18"/>
  <c r="D24" i="18"/>
  <c r="T23" i="18"/>
  <c r="S23" i="18"/>
  <c r="O23" i="18"/>
  <c r="N23" i="18"/>
  <c r="J23" i="18"/>
  <c r="I23" i="18"/>
  <c r="E23" i="18"/>
  <c r="D23" i="18"/>
  <c r="T22" i="18"/>
  <c r="S22" i="18"/>
  <c r="O22" i="18"/>
  <c r="N22" i="18"/>
  <c r="J22" i="18"/>
  <c r="I22" i="18"/>
  <c r="E22" i="18"/>
  <c r="D22" i="18"/>
  <c r="T21" i="18"/>
  <c r="S21" i="18"/>
  <c r="O21" i="18"/>
  <c r="N21" i="18"/>
  <c r="J21" i="18"/>
  <c r="I21" i="18"/>
  <c r="E21" i="18"/>
  <c r="D21" i="18"/>
  <c r="T20" i="18"/>
  <c r="S20" i="18"/>
  <c r="O20" i="18"/>
  <c r="N20" i="18"/>
  <c r="J20" i="18"/>
  <c r="I20" i="18"/>
  <c r="E20" i="18"/>
  <c r="D20" i="18"/>
  <c r="T19" i="18"/>
  <c r="S19" i="18"/>
  <c r="O19" i="18"/>
  <c r="N19" i="18"/>
  <c r="J19" i="18"/>
  <c r="I19" i="18"/>
  <c r="E19" i="18"/>
  <c r="D19" i="18"/>
  <c r="T18" i="18"/>
  <c r="S18" i="18"/>
  <c r="O18" i="18"/>
  <c r="N18" i="18"/>
  <c r="J18" i="18"/>
  <c r="I18" i="18"/>
  <c r="E18" i="18"/>
  <c r="D18" i="18"/>
  <c r="S17" i="18"/>
  <c r="T17" i="18" s="1"/>
  <c r="O17" i="18"/>
  <c r="N17" i="18"/>
  <c r="I17" i="18"/>
  <c r="J17" i="18" s="1"/>
  <c r="E17" i="18"/>
  <c r="D17" i="18"/>
  <c r="S16" i="18"/>
  <c r="T16" i="18" s="1"/>
  <c r="O16" i="18"/>
  <c r="N16" i="18"/>
  <c r="I16" i="18"/>
  <c r="J16" i="18" s="1"/>
  <c r="E16" i="18"/>
  <c r="D16" i="18"/>
  <c r="S15" i="18"/>
  <c r="T15" i="18" s="1"/>
  <c r="O15" i="18"/>
  <c r="N15" i="18"/>
  <c r="I15" i="18"/>
  <c r="J15" i="18" s="1"/>
  <c r="E15" i="18"/>
  <c r="D15" i="18"/>
  <c r="S14" i="18"/>
  <c r="T14" i="18" s="1"/>
  <c r="O14" i="18"/>
  <c r="N14" i="18"/>
  <c r="I14" i="18"/>
  <c r="J14" i="18" s="1"/>
  <c r="E14" i="18"/>
  <c r="D14" i="18"/>
  <c r="S13" i="18"/>
  <c r="T13" i="18" s="1"/>
  <c r="O13" i="18"/>
  <c r="N13" i="18"/>
  <c r="I13" i="18"/>
  <c r="J13" i="18" s="1"/>
  <c r="E13" i="18"/>
  <c r="D13" i="18"/>
  <c r="S12" i="18"/>
  <c r="T12" i="18" s="1"/>
  <c r="O12" i="18"/>
  <c r="N12" i="18"/>
  <c r="I12" i="18"/>
  <c r="J12" i="18" s="1"/>
  <c r="E12" i="18"/>
  <c r="D12" i="18"/>
  <c r="S11" i="18"/>
  <c r="T11" i="18" s="1"/>
  <c r="O11" i="18"/>
  <c r="N11" i="18"/>
  <c r="I11" i="18"/>
  <c r="J11" i="18" s="1"/>
  <c r="E11" i="18"/>
  <c r="D11" i="18"/>
  <c r="S10" i="18"/>
  <c r="T10" i="18" s="1"/>
  <c r="O10" i="18"/>
  <c r="N10" i="18"/>
  <c r="I10" i="18"/>
  <c r="J10" i="18" s="1"/>
  <c r="E10" i="18"/>
  <c r="D10" i="18"/>
  <c r="S9" i="18"/>
  <c r="T9" i="18" s="1"/>
  <c r="O9" i="18"/>
  <c r="N9" i="18"/>
  <c r="I9" i="18"/>
  <c r="J9" i="18" s="1"/>
  <c r="E9" i="18"/>
  <c r="D9" i="18"/>
  <c r="T34" i="18" l="1"/>
  <c r="N56" i="17"/>
  <c r="O56" i="17" s="1"/>
  <c r="N55" i="17"/>
  <c r="O55" i="17" s="1"/>
  <c r="N54" i="17"/>
  <c r="O54" i="17" s="1"/>
  <c r="N53" i="17"/>
  <c r="O53" i="17" s="1"/>
  <c r="N52" i="17"/>
  <c r="O52" i="17" s="1"/>
  <c r="N51" i="17"/>
  <c r="O51" i="17" s="1"/>
  <c r="N50" i="17"/>
  <c r="O50" i="17" s="1"/>
  <c r="N49" i="17"/>
  <c r="O49" i="17" s="1"/>
  <c r="N48" i="17"/>
  <c r="O48" i="17" s="1"/>
  <c r="N47" i="17"/>
  <c r="O47" i="17" s="1"/>
  <c r="N46" i="17"/>
  <c r="O46" i="17" s="1"/>
  <c r="N45" i="17"/>
  <c r="O45" i="17" s="1"/>
  <c r="N44" i="17"/>
  <c r="O44" i="17" s="1"/>
  <c r="N43" i="17"/>
  <c r="O43" i="17" s="1"/>
  <c r="T32" i="17"/>
  <c r="S32" i="17"/>
  <c r="T31" i="17"/>
  <c r="S31" i="17"/>
  <c r="T30" i="17"/>
  <c r="S30" i="17"/>
  <c r="T29" i="17"/>
  <c r="S29" i="17"/>
  <c r="T28" i="17"/>
  <c r="S28" i="17"/>
  <c r="T27" i="17"/>
  <c r="S27" i="17"/>
  <c r="E27" i="17"/>
  <c r="D27" i="17"/>
  <c r="T26" i="17"/>
  <c r="S26" i="17"/>
  <c r="E26" i="17"/>
  <c r="D26" i="17"/>
  <c r="T25" i="17"/>
  <c r="S25" i="17"/>
  <c r="E25" i="17"/>
  <c r="D25" i="17"/>
  <c r="T24" i="17"/>
  <c r="S24" i="17"/>
  <c r="E24" i="17"/>
  <c r="D24" i="17"/>
  <c r="T23" i="17"/>
  <c r="S23" i="17"/>
  <c r="E23" i="17"/>
  <c r="D23" i="17"/>
  <c r="T22" i="17"/>
  <c r="S22" i="17"/>
  <c r="E22" i="17"/>
  <c r="D22" i="17"/>
  <c r="T21" i="17"/>
  <c r="S21" i="17"/>
  <c r="E21" i="17"/>
  <c r="D21" i="17"/>
  <c r="T20" i="17"/>
  <c r="S20" i="17"/>
  <c r="E20" i="17"/>
  <c r="D20" i="17"/>
  <c r="T19" i="17"/>
  <c r="S19" i="17"/>
  <c r="E19" i="17"/>
  <c r="D19" i="17"/>
  <c r="T18" i="17"/>
  <c r="S18" i="17"/>
  <c r="E18" i="17"/>
  <c r="D18" i="17"/>
  <c r="S17" i="17"/>
  <c r="T17" i="17" s="1"/>
  <c r="E17" i="17"/>
  <c r="D17" i="17"/>
  <c r="T16" i="17"/>
  <c r="S16" i="17"/>
  <c r="E16" i="17"/>
  <c r="D16" i="17"/>
  <c r="S15" i="17"/>
  <c r="T15" i="17" s="1"/>
  <c r="E15" i="17"/>
  <c r="D15" i="17"/>
  <c r="S14" i="17"/>
  <c r="T14" i="17" s="1"/>
  <c r="E14" i="17"/>
  <c r="D14" i="17"/>
  <c r="S13" i="17"/>
  <c r="T13" i="17" s="1"/>
  <c r="E13" i="17"/>
  <c r="D13" i="17"/>
  <c r="S12" i="17"/>
  <c r="T12" i="17" s="1"/>
  <c r="E12" i="17"/>
  <c r="D12" i="17"/>
  <c r="S11" i="17"/>
  <c r="T11" i="17" s="1"/>
  <c r="E11" i="17"/>
  <c r="D11" i="17"/>
  <c r="S10" i="17"/>
  <c r="T10" i="17" s="1"/>
  <c r="E10" i="17"/>
  <c r="D10" i="17"/>
  <c r="S9" i="17"/>
  <c r="T9" i="17" s="1"/>
  <c r="E9" i="17"/>
  <c r="T34" i="17" s="1"/>
  <c r="D9" i="17"/>
  <c r="N56" i="16" l="1"/>
  <c r="O56" i="16" s="1"/>
  <c r="I56" i="16"/>
  <c r="J56" i="16" s="1"/>
  <c r="D56" i="16"/>
  <c r="E56" i="16" s="1"/>
  <c r="N55" i="16"/>
  <c r="O55" i="16" s="1"/>
  <c r="I55" i="16"/>
  <c r="J55" i="16" s="1"/>
  <c r="D55" i="16"/>
  <c r="E55" i="16" s="1"/>
  <c r="N54" i="16"/>
  <c r="O54" i="16" s="1"/>
  <c r="I54" i="16"/>
  <c r="J54" i="16" s="1"/>
  <c r="D54" i="16"/>
  <c r="E54" i="16" s="1"/>
  <c r="N53" i="16"/>
  <c r="O53" i="16" s="1"/>
  <c r="I53" i="16"/>
  <c r="J53" i="16" s="1"/>
  <c r="D53" i="16"/>
  <c r="E53" i="16" s="1"/>
  <c r="N52" i="16"/>
  <c r="O52" i="16" s="1"/>
  <c r="I52" i="16"/>
  <c r="J52" i="16" s="1"/>
  <c r="D52" i="16"/>
  <c r="E52" i="16" s="1"/>
  <c r="N51" i="16"/>
  <c r="O51" i="16" s="1"/>
  <c r="I51" i="16"/>
  <c r="J51" i="16" s="1"/>
  <c r="D51" i="16"/>
  <c r="E51" i="16" s="1"/>
  <c r="N50" i="16"/>
  <c r="O50" i="16" s="1"/>
  <c r="I50" i="16"/>
  <c r="J50" i="16" s="1"/>
  <c r="D50" i="16"/>
  <c r="E50" i="16" s="1"/>
  <c r="N49" i="16"/>
  <c r="O49" i="16" s="1"/>
  <c r="I49" i="16"/>
  <c r="J49" i="16" s="1"/>
  <c r="D49" i="16"/>
  <c r="E49" i="16" s="1"/>
  <c r="N48" i="16"/>
  <c r="O48" i="16" s="1"/>
  <c r="I48" i="16"/>
  <c r="J48" i="16" s="1"/>
  <c r="D48" i="16"/>
  <c r="E48" i="16" s="1"/>
  <c r="N47" i="16"/>
  <c r="O47" i="16" s="1"/>
  <c r="I47" i="16"/>
  <c r="J47" i="16" s="1"/>
  <c r="D47" i="16"/>
  <c r="E47" i="16" s="1"/>
  <c r="N46" i="16"/>
  <c r="O46" i="16" s="1"/>
  <c r="I46" i="16"/>
  <c r="J46" i="16" s="1"/>
  <c r="D46" i="16"/>
  <c r="E46" i="16" s="1"/>
  <c r="N45" i="16"/>
  <c r="O45" i="16" s="1"/>
  <c r="I45" i="16"/>
  <c r="J45" i="16" s="1"/>
  <c r="D45" i="16"/>
  <c r="E45" i="16" s="1"/>
  <c r="N44" i="16"/>
  <c r="O44" i="16" s="1"/>
  <c r="I44" i="16"/>
  <c r="J44" i="16" s="1"/>
  <c r="D44" i="16"/>
  <c r="E44" i="16" s="1"/>
  <c r="N43" i="16"/>
  <c r="O43" i="16" s="1"/>
  <c r="I43" i="16"/>
  <c r="J43" i="16" s="1"/>
  <c r="D43" i="16"/>
  <c r="E43" i="16" s="1"/>
  <c r="N42" i="16"/>
  <c r="O42" i="16" s="1"/>
  <c r="I42" i="16"/>
  <c r="J42" i="16" s="1"/>
  <c r="D42" i="16"/>
  <c r="E42" i="16" s="1"/>
  <c r="N41" i="16"/>
  <c r="O41" i="16" s="1"/>
  <c r="I41" i="16"/>
  <c r="J41" i="16" s="1"/>
  <c r="D41" i="16"/>
  <c r="E41" i="16" s="1"/>
  <c r="N40" i="16"/>
  <c r="O40" i="16" s="1"/>
  <c r="I40" i="16"/>
  <c r="J40" i="16" s="1"/>
  <c r="D40" i="16"/>
  <c r="E40" i="16" s="1"/>
  <c r="N39" i="16"/>
  <c r="O39" i="16" s="1"/>
  <c r="I39" i="16"/>
  <c r="J39" i="16" s="1"/>
  <c r="D39" i="16"/>
  <c r="E39" i="16" s="1"/>
  <c r="N38" i="16"/>
  <c r="O38" i="16" s="1"/>
  <c r="I38" i="16"/>
  <c r="J38" i="16" s="1"/>
  <c r="D38" i="16"/>
  <c r="E38" i="16" s="1"/>
  <c r="N37" i="16"/>
  <c r="O37" i="16" s="1"/>
  <c r="I37" i="16"/>
  <c r="J37" i="16" s="1"/>
  <c r="D37" i="16"/>
  <c r="E37" i="16" s="1"/>
  <c r="N36" i="16"/>
  <c r="O36" i="16" s="1"/>
  <c r="I36" i="16"/>
  <c r="J36" i="16" s="1"/>
  <c r="D36" i="16"/>
  <c r="E36" i="16" s="1"/>
  <c r="N35" i="16"/>
  <c r="O35" i="16" s="1"/>
  <c r="I35" i="16"/>
  <c r="J35" i="16" s="1"/>
  <c r="D35" i="16"/>
  <c r="E35" i="16" s="1"/>
  <c r="O34" i="16"/>
  <c r="N34" i="16"/>
  <c r="J34" i="16"/>
  <c r="I34" i="16"/>
  <c r="E34" i="16"/>
  <c r="D34" i="16"/>
  <c r="O33" i="16"/>
  <c r="N33" i="16"/>
  <c r="J33" i="16"/>
  <c r="I33" i="16"/>
  <c r="E33" i="16"/>
  <c r="D33" i="16"/>
  <c r="T32" i="16"/>
  <c r="S32" i="16"/>
  <c r="O32" i="16"/>
  <c r="N32" i="16"/>
  <c r="J32" i="16"/>
  <c r="I32" i="16"/>
  <c r="E32" i="16"/>
  <c r="D32" i="16"/>
  <c r="T31" i="16"/>
  <c r="S31" i="16"/>
  <c r="O31" i="16"/>
  <c r="N31" i="16"/>
  <c r="J31" i="16"/>
  <c r="I31" i="16"/>
  <c r="E31" i="16"/>
  <c r="D31" i="16"/>
  <c r="T30" i="16"/>
  <c r="S30" i="16"/>
  <c r="O30" i="16"/>
  <c r="N30" i="16"/>
  <c r="J30" i="16"/>
  <c r="I30" i="16"/>
  <c r="E30" i="16"/>
  <c r="D30" i="16"/>
  <c r="T29" i="16"/>
  <c r="S29" i="16"/>
  <c r="O29" i="16"/>
  <c r="N29" i="16"/>
  <c r="J29" i="16"/>
  <c r="I29" i="16"/>
  <c r="E29" i="16"/>
  <c r="D29" i="16"/>
  <c r="T28" i="16"/>
  <c r="S28" i="16"/>
  <c r="O28" i="16"/>
  <c r="N28" i="16"/>
  <c r="J28" i="16"/>
  <c r="I28" i="16"/>
  <c r="E28" i="16"/>
  <c r="D28" i="16"/>
  <c r="T27" i="16"/>
  <c r="S27" i="16"/>
  <c r="O27" i="16"/>
  <c r="N27" i="16"/>
  <c r="J27" i="16"/>
  <c r="I27" i="16"/>
  <c r="E27" i="16"/>
  <c r="D27" i="16"/>
  <c r="T26" i="16"/>
  <c r="S26" i="16"/>
  <c r="O26" i="16"/>
  <c r="N26" i="16"/>
  <c r="J26" i="16"/>
  <c r="I26" i="16"/>
  <c r="E26" i="16"/>
  <c r="D26" i="16"/>
  <c r="T25" i="16"/>
  <c r="S25" i="16"/>
  <c r="O25" i="16"/>
  <c r="N25" i="16"/>
  <c r="J25" i="16"/>
  <c r="I25" i="16"/>
  <c r="E25" i="16"/>
  <c r="D25" i="16"/>
  <c r="T24" i="16"/>
  <c r="S24" i="16"/>
  <c r="O24" i="16"/>
  <c r="N24" i="16"/>
  <c r="J24" i="16"/>
  <c r="I24" i="16"/>
  <c r="E24" i="16"/>
  <c r="D24" i="16"/>
  <c r="T23" i="16"/>
  <c r="S23" i="16"/>
  <c r="O23" i="16"/>
  <c r="N23" i="16"/>
  <c r="J23" i="16"/>
  <c r="I23" i="16"/>
  <c r="E23" i="16"/>
  <c r="D23" i="16"/>
  <c r="T22" i="16"/>
  <c r="S22" i="16"/>
  <c r="O22" i="16"/>
  <c r="N22" i="16"/>
  <c r="J22" i="16"/>
  <c r="I22" i="16"/>
  <c r="E22" i="16"/>
  <c r="D22" i="16"/>
  <c r="T21" i="16"/>
  <c r="S21" i="16"/>
  <c r="O21" i="16"/>
  <c r="N21" i="16"/>
  <c r="J21" i="16"/>
  <c r="I21" i="16"/>
  <c r="E21" i="16"/>
  <c r="D21" i="16"/>
  <c r="T20" i="16"/>
  <c r="S20" i="16"/>
  <c r="O20" i="16"/>
  <c r="N20" i="16"/>
  <c r="J20" i="16"/>
  <c r="I20" i="16"/>
  <c r="E20" i="16"/>
  <c r="D20" i="16"/>
  <c r="T19" i="16"/>
  <c r="S19" i="16"/>
  <c r="O19" i="16"/>
  <c r="N19" i="16"/>
  <c r="J19" i="16"/>
  <c r="I19" i="16"/>
  <c r="E19" i="16"/>
  <c r="D19" i="16"/>
  <c r="T18" i="16"/>
  <c r="S18" i="16"/>
  <c r="O18" i="16"/>
  <c r="N18" i="16"/>
  <c r="J18" i="16"/>
  <c r="I18" i="16"/>
  <c r="E18" i="16"/>
  <c r="D18" i="16"/>
  <c r="T17" i="16"/>
  <c r="S17" i="16"/>
  <c r="O17" i="16"/>
  <c r="N17" i="16"/>
  <c r="J17" i="16"/>
  <c r="I17" i="16"/>
  <c r="E17" i="16"/>
  <c r="D17" i="16"/>
  <c r="T16" i="16"/>
  <c r="S16" i="16"/>
  <c r="O16" i="16"/>
  <c r="N16" i="16"/>
  <c r="J16" i="16"/>
  <c r="I16" i="16"/>
  <c r="E16" i="16"/>
  <c r="D16" i="16"/>
  <c r="T15" i="16"/>
  <c r="S15" i="16"/>
  <c r="O15" i="16"/>
  <c r="N15" i="16"/>
  <c r="J15" i="16"/>
  <c r="I15" i="16"/>
  <c r="E15" i="16"/>
  <c r="D15" i="16"/>
  <c r="T14" i="16"/>
  <c r="S14" i="16"/>
  <c r="O14" i="16"/>
  <c r="N14" i="16"/>
  <c r="J14" i="16"/>
  <c r="I14" i="16"/>
  <c r="E14" i="16"/>
  <c r="D14" i="16"/>
  <c r="T13" i="16"/>
  <c r="S13" i="16"/>
  <c r="O13" i="16"/>
  <c r="N13" i="16"/>
  <c r="J13" i="16"/>
  <c r="I13" i="16"/>
  <c r="E13" i="16"/>
  <c r="D13" i="16"/>
  <c r="T12" i="16"/>
  <c r="S12" i="16"/>
  <c r="O12" i="16"/>
  <c r="N12" i="16"/>
  <c r="J12" i="16"/>
  <c r="I12" i="16"/>
  <c r="E12" i="16"/>
  <c r="D12" i="16"/>
  <c r="T11" i="16"/>
  <c r="S11" i="16"/>
  <c r="O11" i="16"/>
  <c r="N11" i="16"/>
  <c r="J11" i="16"/>
  <c r="I11" i="16"/>
  <c r="E11" i="16"/>
  <c r="D11" i="16"/>
  <c r="T10" i="16"/>
  <c r="S10" i="16"/>
  <c r="O10" i="16"/>
  <c r="N10" i="16"/>
  <c r="J10" i="16"/>
  <c r="I10" i="16"/>
  <c r="E10" i="16"/>
  <c r="D10" i="16"/>
  <c r="T9" i="16"/>
  <c r="S9" i="16"/>
  <c r="O9" i="16"/>
  <c r="N9" i="16"/>
  <c r="J9" i="16"/>
  <c r="I9" i="16"/>
  <c r="E9" i="16"/>
  <c r="D9" i="16"/>
  <c r="T34" i="16" l="1"/>
  <c r="O56" i="15" l="1"/>
  <c r="N56" i="15"/>
  <c r="I56" i="15"/>
  <c r="J56" i="15" s="1"/>
  <c r="E56" i="15"/>
  <c r="D56" i="15"/>
  <c r="N55" i="15"/>
  <c r="O55" i="15" s="1"/>
  <c r="J55" i="15"/>
  <c r="I55" i="15"/>
  <c r="D55" i="15"/>
  <c r="E55" i="15" s="1"/>
  <c r="O54" i="15"/>
  <c r="N54" i="15"/>
  <c r="I54" i="15"/>
  <c r="J54" i="15" s="1"/>
  <c r="E54" i="15"/>
  <c r="D54" i="15"/>
  <c r="N53" i="15"/>
  <c r="O53" i="15" s="1"/>
  <c r="J53" i="15"/>
  <c r="I53" i="15"/>
  <c r="D53" i="15"/>
  <c r="E53" i="15" s="1"/>
  <c r="O52" i="15"/>
  <c r="N52" i="15"/>
  <c r="I52" i="15"/>
  <c r="J52" i="15" s="1"/>
  <c r="E52" i="15"/>
  <c r="D52" i="15"/>
  <c r="N51" i="15"/>
  <c r="O51" i="15" s="1"/>
  <c r="J51" i="15"/>
  <c r="I51" i="15"/>
  <c r="D51" i="15"/>
  <c r="E51" i="15" s="1"/>
  <c r="O50" i="15"/>
  <c r="N50" i="15"/>
  <c r="I50" i="15"/>
  <c r="J50" i="15" s="1"/>
  <c r="E50" i="15"/>
  <c r="D50" i="15"/>
  <c r="N49" i="15"/>
  <c r="O49" i="15" s="1"/>
  <c r="J49" i="15"/>
  <c r="I49" i="15"/>
  <c r="D49" i="15"/>
  <c r="E49" i="15" s="1"/>
  <c r="N48" i="15"/>
  <c r="O48" i="15" s="1"/>
  <c r="I48" i="15"/>
  <c r="J48" i="15" s="1"/>
  <c r="E48" i="15"/>
  <c r="D48" i="15"/>
  <c r="N47" i="15"/>
  <c r="O47" i="15" s="1"/>
  <c r="I47" i="15"/>
  <c r="J47" i="15" s="1"/>
  <c r="D47" i="15"/>
  <c r="E47" i="15" s="1"/>
  <c r="N46" i="15"/>
  <c r="O46" i="15" s="1"/>
  <c r="I46" i="15"/>
  <c r="J46" i="15" s="1"/>
  <c r="D46" i="15"/>
  <c r="E46" i="15" s="1"/>
  <c r="N45" i="15"/>
  <c r="O45" i="15" s="1"/>
  <c r="I45" i="15"/>
  <c r="J45" i="15" s="1"/>
  <c r="D45" i="15"/>
  <c r="E45" i="15" s="1"/>
  <c r="N44" i="15"/>
  <c r="O44" i="15" s="1"/>
  <c r="I44" i="15"/>
  <c r="J44" i="15" s="1"/>
  <c r="D44" i="15"/>
  <c r="E44" i="15" s="1"/>
  <c r="N43" i="15"/>
  <c r="O43" i="15" s="1"/>
  <c r="I43" i="15"/>
  <c r="J43" i="15" s="1"/>
  <c r="D43" i="15"/>
  <c r="E43" i="15" s="1"/>
  <c r="N42" i="15"/>
  <c r="O42" i="15" s="1"/>
  <c r="I42" i="15"/>
  <c r="J42" i="15" s="1"/>
  <c r="D42" i="15"/>
  <c r="E42" i="15" s="1"/>
  <c r="N41" i="15"/>
  <c r="O41" i="15" s="1"/>
  <c r="I41" i="15"/>
  <c r="J41" i="15" s="1"/>
  <c r="D41" i="15"/>
  <c r="E41" i="15" s="1"/>
  <c r="N40" i="15"/>
  <c r="O40" i="15" s="1"/>
  <c r="I40" i="15"/>
  <c r="J40" i="15" s="1"/>
  <c r="D40" i="15"/>
  <c r="E40" i="15" s="1"/>
  <c r="N39" i="15"/>
  <c r="O39" i="15" s="1"/>
  <c r="I39" i="15"/>
  <c r="J39" i="15" s="1"/>
  <c r="D39" i="15"/>
  <c r="E39" i="15" s="1"/>
  <c r="N38" i="15"/>
  <c r="O38" i="15" s="1"/>
  <c r="I38" i="15"/>
  <c r="J38" i="15" s="1"/>
  <c r="D38" i="15"/>
  <c r="E38" i="15" s="1"/>
  <c r="N37" i="15"/>
  <c r="O37" i="15" s="1"/>
  <c r="I37" i="15"/>
  <c r="J37" i="15" s="1"/>
  <c r="D37" i="15"/>
  <c r="E37" i="15" s="1"/>
  <c r="N36" i="15"/>
  <c r="O36" i="15" s="1"/>
  <c r="I36" i="15"/>
  <c r="J36" i="15" s="1"/>
  <c r="D36" i="15"/>
  <c r="E36" i="15" s="1"/>
  <c r="N35" i="15"/>
  <c r="O35" i="15" s="1"/>
  <c r="I35" i="15"/>
  <c r="J35" i="15" s="1"/>
  <c r="D35" i="15"/>
  <c r="E35" i="15" s="1"/>
  <c r="N34" i="15"/>
  <c r="O34" i="15" s="1"/>
  <c r="J34" i="15"/>
  <c r="I34" i="15"/>
  <c r="D34" i="15"/>
  <c r="E34" i="15" s="1"/>
  <c r="O33" i="15"/>
  <c r="N33" i="15"/>
  <c r="I33" i="15"/>
  <c r="J33" i="15" s="1"/>
  <c r="E33" i="15"/>
  <c r="D33" i="15"/>
  <c r="S32" i="15"/>
  <c r="T32" i="15" s="1"/>
  <c r="O32" i="15"/>
  <c r="N32" i="15"/>
  <c r="I32" i="15"/>
  <c r="J32" i="15" s="1"/>
  <c r="E32" i="15"/>
  <c r="D32" i="15"/>
  <c r="S31" i="15"/>
  <c r="T31" i="15" s="1"/>
  <c r="O31" i="15"/>
  <c r="N31" i="15"/>
  <c r="I31" i="15"/>
  <c r="J31" i="15" s="1"/>
  <c r="E31" i="15"/>
  <c r="D31" i="15"/>
  <c r="S30" i="15"/>
  <c r="T30" i="15" s="1"/>
  <c r="O30" i="15"/>
  <c r="N30" i="15"/>
  <c r="I30" i="15"/>
  <c r="J30" i="15" s="1"/>
  <c r="E30" i="15"/>
  <c r="D30" i="15"/>
  <c r="S29" i="15"/>
  <c r="T29" i="15" s="1"/>
  <c r="O29" i="15"/>
  <c r="N29" i="15"/>
  <c r="I29" i="15"/>
  <c r="J29" i="15" s="1"/>
  <c r="E29" i="15"/>
  <c r="D29" i="15"/>
  <c r="S28" i="15"/>
  <c r="T28" i="15" s="1"/>
  <c r="O28" i="15"/>
  <c r="N28" i="15"/>
  <c r="I28" i="15"/>
  <c r="J28" i="15" s="1"/>
  <c r="E28" i="15"/>
  <c r="D28" i="15"/>
  <c r="S27" i="15"/>
  <c r="T27" i="15" s="1"/>
  <c r="O27" i="15"/>
  <c r="N27" i="15"/>
  <c r="I27" i="15"/>
  <c r="J27" i="15" s="1"/>
  <c r="E27" i="15"/>
  <c r="D27" i="15"/>
  <c r="S26" i="15"/>
  <c r="T26" i="15" s="1"/>
  <c r="O26" i="15"/>
  <c r="N26" i="15"/>
  <c r="I26" i="15"/>
  <c r="J26" i="15" s="1"/>
  <c r="E26" i="15"/>
  <c r="D26" i="15"/>
  <c r="S25" i="15"/>
  <c r="T25" i="15" s="1"/>
  <c r="O25" i="15"/>
  <c r="N25" i="15"/>
  <c r="I25" i="15"/>
  <c r="J25" i="15" s="1"/>
  <c r="E25" i="15"/>
  <c r="D25" i="15"/>
  <c r="S24" i="15"/>
  <c r="T24" i="15" s="1"/>
  <c r="O24" i="15"/>
  <c r="N24" i="15"/>
  <c r="I24" i="15"/>
  <c r="J24" i="15" s="1"/>
  <c r="E24" i="15"/>
  <c r="D24" i="15"/>
  <c r="S23" i="15"/>
  <c r="T23" i="15" s="1"/>
  <c r="O23" i="15"/>
  <c r="N23" i="15"/>
  <c r="I23" i="15"/>
  <c r="J23" i="15" s="1"/>
  <c r="E23" i="15"/>
  <c r="D23" i="15"/>
  <c r="S22" i="15"/>
  <c r="T22" i="15" s="1"/>
  <c r="O22" i="15"/>
  <c r="N22" i="15"/>
  <c r="I22" i="15"/>
  <c r="J22" i="15" s="1"/>
  <c r="E22" i="15"/>
  <c r="D22" i="15"/>
  <c r="S21" i="15"/>
  <c r="T21" i="15" s="1"/>
  <c r="O21" i="15"/>
  <c r="N21" i="15"/>
  <c r="I21" i="15"/>
  <c r="J21" i="15" s="1"/>
  <c r="E21" i="15"/>
  <c r="D21" i="15"/>
  <c r="S20" i="15"/>
  <c r="T20" i="15" s="1"/>
  <c r="O20" i="15"/>
  <c r="N20" i="15"/>
  <c r="I20" i="15"/>
  <c r="J20" i="15" s="1"/>
  <c r="E20" i="15"/>
  <c r="D20" i="15"/>
  <c r="S19" i="15"/>
  <c r="T19" i="15" s="1"/>
  <c r="O19" i="15"/>
  <c r="N19" i="15"/>
  <c r="I19" i="15"/>
  <c r="J19" i="15" s="1"/>
  <c r="E19" i="15"/>
  <c r="D19" i="15"/>
  <c r="S18" i="15"/>
  <c r="T18" i="15" s="1"/>
  <c r="O18" i="15"/>
  <c r="N18" i="15"/>
  <c r="I18" i="15"/>
  <c r="J18" i="15" s="1"/>
  <c r="E18" i="15"/>
  <c r="D18" i="15"/>
  <c r="S17" i="15"/>
  <c r="T17" i="15" s="1"/>
  <c r="O17" i="15"/>
  <c r="N17" i="15"/>
  <c r="I17" i="15"/>
  <c r="J17" i="15" s="1"/>
  <c r="E17" i="15"/>
  <c r="D17" i="15"/>
  <c r="S16" i="15"/>
  <c r="T16" i="15" s="1"/>
  <c r="O16" i="15"/>
  <c r="N16" i="15"/>
  <c r="I16" i="15"/>
  <c r="J16" i="15" s="1"/>
  <c r="E16" i="15"/>
  <c r="D16" i="15"/>
  <c r="S15" i="15"/>
  <c r="T15" i="15" s="1"/>
  <c r="O15" i="15"/>
  <c r="N15" i="15"/>
  <c r="I15" i="15"/>
  <c r="J15" i="15" s="1"/>
  <c r="E15" i="15"/>
  <c r="D15" i="15"/>
  <c r="S14" i="15"/>
  <c r="T14" i="15" s="1"/>
  <c r="O14" i="15"/>
  <c r="N14" i="15"/>
  <c r="I14" i="15"/>
  <c r="J14" i="15" s="1"/>
  <c r="E14" i="15"/>
  <c r="D14" i="15"/>
  <c r="S13" i="15"/>
  <c r="T13" i="15" s="1"/>
  <c r="O13" i="15"/>
  <c r="N13" i="15"/>
  <c r="I13" i="15"/>
  <c r="J13" i="15" s="1"/>
  <c r="E13" i="15"/>
  <c r="D13" i="15"/>
  <c r="S12" i="15"/>
  <c r="T12" i="15" s="1"/>
  <c r="O12" i="15"/>
  <c r="N12" i="15"/>
  <c r="I12" i="15"/>
  <c r="J12" i="15" s="1"/>
  <c r="E12" i="15"/>
  <c r="D12" i="15"/>
  <c r="S11" i="15"/>
  <c r="T11" i="15" s="1"/>
  <c r="O11" i="15"/>
  <c r="N11" i="15"/>
  <c r="I11" i="15"/>
  <c r="J11" i="15" s="1"/>
  <c r="E11" i="15"/>
  <c r="D11" i="15"/>
  <c r="S10" i="15"/>
  <c r="T10" i="15" s="1"/>
  <c r="O10" i="15"/>
  <c r="N10" i="15"/>
  <c r="I10" i="15"/>
  <c r="J10" i="15" s="1"/>
  <c r="E10" i="15"/>
  <c r="D10" i="15"/>
  <c r="S9" i="15"/>
  <c r="T9" i="15" s="1"/>
  <c r="O9" i="15"/>
  <c r="N9" i="15"/>
  <c r="I9" i="15"/>
  <c r="J9" i="15" s="1"/>
  <c r="E9" i="15"/>
  <c r="D9" i="15"/>
  <c r="T34" i="15" l="1"/>
  <c r="N56" i="14" l="1"/>
  <c r="O56" i="14" s="1"/>
  <c r="I56" i="14"/>
  <c r="J56" i="14" s="1"/>
  <c r="D56" i="14"/>
  <c r="E56" i="14" s="1"/>
  <c r="N55" i="14"/>
  <c r="O55" i="14" s="1"/>
  <c r="I55" i="14"/>
  <c r="J55" i="14" s="1"/>
  <c r="D55" i="14"/>
  <c r="E55" i="14" s="1"/>
  <c r="N54" i="14"/>
  <c r="O54" i="14" s="1"/>
  <c r="I54" i="14"/>
  <c r="J54" i="14" s="1"/>
  <c r="D54" i="14"/>
  <c r="E54" i="14" s="1"/>
  <c r="N53" i="14"/>
  <c r="O53" i="14" s="1"/>
  <c r="I53" i="14"/>
  <c r="J53" i="14" s="1"/>
  <c r="D53" i="14"/>
  <c r="E53" i="14" s="1"/>
  <c r="N52" i="14"/>
  <c r="O52" i="14" s="1"/>
  <c r="I52" i="14"/>
  <c r="J52" i="14" s="1"/>
  <c r="D52" i="14"/>
  <c r="E52" i="14" s="1"/>
  <c r="N51" i="14"/>
  <c r="O51" i="14" s="1"/>
  <c r="I51" i="14"/>
  <c r="J51" i="14" s="1"/>
  <c r="D51" i="14"/>
  <c r="E51" i="14" s="1"/>
  <c r="N50" i="14"/>
  <c r="O50" i="14" s="1"/>
  <c r="I50" i="14"/>
  <c r="J50" i="14" s="1"/>
  <c r="D50" i="14"/>
  <c r="E50" i="14" s="1"/>
  <c r="N49" i="14"/>
  <c r="O49" i="14" s="1"/>
  <c r="I49" i="14"/>
  <c r="J49" i="14" s="1"/>
  <c r="D49" i="14"/>
  <c r="E49" i="14" s="1"/>
  <c r="N48" i="14"/>
  <c r="O48" i="14" s="1"/>
  <c r="I48" i="14"/>
  <c r="J48" i="14" s="1"/>
  <c r="D48" i="14"/>
  <c r="E48" i="14" s="1"/>
  <c r="N47" i="14"/>
  <c r="O47" i="14" s="1"/>
  <c r="I47" i="14"/>
  <c r="J47" i="14" s="1"/>
  <c r="D47" i="14"/>
  <c r="E47" i="14" s="1"/>
  <c r="N46" i="14"/>
  <c r="O46" i="14" s="1"/>
  <c r="I46" i="14"/>
  <c r="J46" i="14" s="1"/>
  <c r="D46" i="14"/>
  <c r="E46" i="14" s="1"/>
  <c r="N45" i="14"/>
  <c r="O45" i="14" s="1"/>
  <c r="I45" i="14"/>
  <c r="J45" i="14" s="1"/>
  <c r="D45" i="14"/>
  <c r="E45" i="14" s="1"/>
  <c r="N44" i="14"/>
  <c r="O44" i="14" s="1"/>
  <c r="I44" i="14"/>
  <c r="J44" i="14" s="1"/>
  <c r="D44" i="14"/>
  <c r="E44" i="14" s="1"/>
  <c r="N43" i="14"/>
  <c r="O43" i="14" s="1"/>
  <c r="I43" i="14"/>
  <c r="J43" i="14" s="1"/>
  <c r="D43" i="14"/>
  <c r="E43" i="14" s="1"/>
  <c r="N42" i="14"/>
  <c r="O42" i="14" s="1"/>
  <c r="I42" i="14"/>
  <c r="J42" i="14" s="1"/>
  <c r="D42" i="14"/>
  <c r="E42" i="14" s="1"/>
  <c r="N41" i="14"/>
  <c r="O41" i="14" s="1"/>
  <c r="I41" i="14"/>
  <c r="J41" i="14" s="1"/>
  <c r="D41" i="14"/>
  <c r="E41" i="14" s="1"/>
  <c r="N40" i="14"/>
  <c r="O40" i="14" s="1"/>
  <c r="I40" i="14"/>
  <c r="J40" i="14" s="1"/>
  <c r="D40" i="14"/>
  <c r="E40" i="14" s="1"/>
  <c r="N39" i="14"/>
  <c r="O39" i="14" s="1"/>
  <c r="I39" i="14"/>
  <c r="J39" i="14" s="1"/>
  <c r="D39" i="14"/>
  <c r="E39" i="14" s="1"/>
  <c r="N38" i="14"/>
  <c r="O38" i="14" s="1"/>
  <c r="I38" i="14"/>
  <c r="J38" i="14" s="1"/>
  <c r="D38" i="14"/>
  <c r="E38" i="14" s="1"/>
  <c r="N37" i="14"/>
  <c r="O37" i="14" s="1"/>
  <c r="I37" i="14"/>
  <c r="J37" i="14" s="1"/>
  <c r="D37" i="14"/>
  <c r="E37" i="14" s="1"/>
  <c r="N36" i="14"/>
  <c r="O36" i="14" s="1"/>
  <c r="I36" i="14"/>
  <c r="J36" i="14" s="1"/>
  <c r="D36" i="14"/>
  <c r="E36" i="14" s="1"/>
  <c r="N35" i="14"/>
  <c r="O35" i="14" s="1"/>
  <c r="I35" i="14"/>
  <c r="J35" i="14" s="1"/>
  <c r="D35" i="14"/>
  <c r="E35" i="14" s="1"/>
  <c r="O34" i="14"/>
  <c r="N34" i="14"/>
  <c r="J34" i="14"/>
  <c r="I34" i="14"/>
  <c r="E34" i="14"/>
  <c r="D34" i="14"/>
  <c r="O33" i="14"/>
  <c r="N33" i="14"/>
  <c r="J33" i="14"/>
  <c r="I33" i="14"/>
  <c r="E33" i="14"/>
  <c r="D33" i="14"/>
  <c r="T32" i="14"/>
  <c r="S32" i="14"/>
  <c r="O32" i="14"/>
  <c r="N32" i="14"/>
  <c r="J32" i="14"/>
  <c r="I32" i="14"/>
  <c r="E32" i="14"/>
  <c r="D32" i="14"/>
  <c r="T31" i="14"/>
  <c r="S31" i="14"/>
  <c r="O31" i="14"/>
  <c r="N31" i="14"/>
  <c r="J31" i="14"/>
  <c r="I31" i="14"/>
  <c r="E31" i="14"/>
  <c r="D31" i="14"/>
  <c r="T30" i="14"/>
  <c r="S30" i="14"/>
  <c r="O30" i="14"/>
  <c r="N30" i="14"/>
  <c r="J30" i="14"/>
  <c r="I30" i="14"/>
  <c r="E30" i="14"/>
  <c r="D30" i="14"/>
  <c r="T29" i="14"/>
  <c r="S29" i="14"/>
  <c r="O29" i="14"/>
  <c r="N29" i="14"/>
  <c r="J29" i="14"/>
  <c r="I29" i="14"/>
  <c r="E29" i="14"/>
  <c r="D29" i="14"/>
  <c r="T28" i="14"/>
  <c r="S28" i="14"/>
  <c r="O28" i="14"/>
  <c r="N28" i="14"/>
  <c r="J28" i="14"/>
  <c r="I28" i="14"/>
  <c r="E28" i="14"/>
  <c r="D28" i="14"/>
  <c r="T27" i="14"/>
  <c r="S27" i="14"/>
  <c r="O27" i="14"/>
  <c r="N27" i="14"/>
  <c r="J27" i="14"/>
  <c r="I27" i="14"/>
  <c r="E27" i="14"/>
  <c r="D27" i="14"/>
  <c r="T26" i="14"/>
  <c r="S26" i="14"/>
  <c r="O26" i="14"/>
  <c r="N26" i="14"/>
  <c r="J26" i="14"/>
  <c r="I26" i="14"/>
  <c r="E26" i="14"/>
  <c r="D26" i="14"/>
  <c r="T25" i="14"/>
  <c r="S25" i="14"/>
  <c r="O25" i="14"/>
  <c r="N25" i="14"/>
  <c r="J25" i="14"/>
  <c r="I25" i="14"/>
  <c r="E25" i="14"/>
  <c r="D25" i="14"/>
  <c r="T24" i="14"/>
  <c r="S24" i="14"/>
  <c r="O24" i="14"/>
  <c r="N24" i="14"/>
  <c r="J24" i="14"/>
  <c r="I24" i="14"/>
  <c r="E24" i="14"/>
  <c r="D24" i="14"/>
  <c r="T23" i="14"/>
  <c r="S23" i="14"/>
  <c r="O23" i="14"/>
  <c r="N23" i="14"/>
  <c r="J23" i="14"/>
  <c r="I23" i="14"/>
  <c r="E23" i="14"/>
  <c r="D23" i="14"/>
  <c r="T22" i="14"/>
  <c r="S22" i="14"/>
  <c r="O22" i="14"/>
  <c r="N22" i="14"/>
  <c r="J22" i="14"/>
  <c r="I22" i="14"/>
  <c r="E22" i="14"/>
  <c r="D22" i="14"/>
  <c r="T21" i="14"/>
  <c r="S21" i="14"/>
  <c r="O21" i="14"/>
  <c r="N21" i="14"/>
  <c r="J21" i="14"/>
  <c r="I21" i="14"/>
  <c r="E21" i="14"/>
  <c r="D21" i="14"/>
  <c r="T20" i="14"/>
  <c r="S20" i="14"/>
  <c r="O20" i="14"/>
  <c r="N20" i="14"/>
  <c r="J20" i="14"/>
  <c r="I20" i="14"/>
  <c r="E20" i="14"/>
  <c r="D20" i="14"/>
  <c r="T19" i="14"/>
  <c r="S19" i="14"/>
  <c r="O19" i="14"/>
  <c r="N19" i="14"/>
  <c r="J19" i="14"/>
  <c r="I19" i="14"/>
  <c r="E19" i="14"/>
  <c r="D19" i="14"/>
  <c r="T18" i="14"/>
  <c r="S18" i="14"/>
  <c r="O18" i="14"/>
  <c r="N18" i="14"/>
  <c r="I18" i="14"/>
  <c r="J18" i="14" s="1"/>
  <c r="E18" i="14"/>
  <c r="D18" i="14"/>
  <c r="S17" i="14"/>
  <c r="T17" i="14" s="1"/>
  <c r="O17" i="14"/>
  <c r="N17" i="14"/>
  <c r="I17" i="14"/>
  <c r="J17" i="14" s="1"/>
  <c r="E17" i="14"/>
  <c r="D17" i="14"/>
  <c r="S16" i="14"/>
  <c r="T16" i="14" s="1"/>
  <c r="O16" i="14"/>
  <c r="N16" i="14"/>
  <c r="I16" i="14"/>
  <c r="J16" i="14" s="1"/>
  <c r="E16" i="14"/>
  <c r="D16" i="14"/>
  <c r="S15" i="14"/>
  <c r="T15" i="14" s="1"/>
  <c r="O15" i="14"/>
  <c r="N15" i="14"/>
  <c r="I15" i="14"/>
  <c r="J15" i="14" s="1"/>
  <c r="E15" i="14"/>
  <c r="D15" i="14"/>
  <c r="S14" i="14"/>
  <c r="T14" i="14" s="1"/>
  <c r="O14" i="14"/>
  <c r="N14" i="14"/>
  <c r="I14" i="14"/>
  <c r="J14" i="14" s="1"/>
  <c r="E14" i="14"/>
  <c r="D14" i="14"/>
  <c r="S13" i="14"/>
  <c r="T13" i="14" s="1"/>
  <c r="O13" i="14"/>
  <c r="N13" i="14"/>
  <c r="I13" i="14"/>
  <c r="J13" i="14" s="1"/>
  <c r="E13" i="14"/>
  <c r="D13" i="14"/>
  <c r="S12" i="14"/>
  <c r="T12" i="14" s="1"/>
  <c r="O12" i="14"/>
  <c r="N12" i="14"/>
  <c r="I12" i="14"/>
  <c r="J12" i="14" s="1"/>
  <c r="E12" i="14"/>
  <c r="D12" i="14"/>
  <c r="S11" i="14"/>
  <c r="T11" i="14" s="1"/>
  <c r="O11" i="14"/>
  <c r="N11" i="14"/>
  <c r="I11" i="14"/>
  <c r="J11" i="14" s="1"/>
  <c r="E11" i="14"/>
  <c r="D11" i="14"/>
  <c r="S10" i="14"/>
  <c r="T10" i="14" s="1"/>
  <c r="O10" i="14"/>
  <c r="N10" i="14"/>
  <c r="I10" i="14"/>
  <c r="J10" i="14" s="1"/>
  <c r="E10" i="14"/>
  <c r="D10" i="14"/>
  <c r="S9" i="14"/>
  <c r="T9" i="14" s="1"/>
  <c r="O9" i="14"/>
  <c r="N9" i="14"/>
  <c r="I9" i="14"/>
  <c r="J9" i="14" s="1"/>
  <c r="E9" i="14"/>
  <c r="D9" i="14"/>
  <c r="T34" i="14" l="1"/>
  <c r="O56" i="13"/>
  <c r="N56" i="13"/>
  <c r="I56" i="13"/>
  <c r="J56" i="13" s="1"/>
  <c r="E56" i="13"/>
  <c r="D56" i="13"/>
  <c r="N55" i="13"/>
  <c r="O55" i="13" s="1"/>
  <c r="J55" i="13"/>
  <c r="I55" i="13"/>
  <c r="D55" i="13"/>
  <c r="E55" i="13" s="1"/>
  <c r="O54" i="13"/>
  <c r="N54" i="13"/>
  <c r="I54" i="13"/>
  <c r="J54" i="13" s="1"/>
  <c r="E54" i="13"/>
  <c r="D54" i="13"/>
  <c r="N53" i="13"/>
  <c r="O53" i="13" s="1"/>
  <c r="J53" i="13"/>
  <c r="I53" i="13"/>
  <c r="D53" i="13"/>
  <c r="E53" i="13" s="1"/>
  <c r="O52" i="13"/>
  <c r="N52" i="13"/>
  <c r="I52" i="13"/>
  <c r="J52" i="13" s="1"/>
  <c r="E52" i="13"/>
  <c r="D52" i="13"/>
  <c r="N51" i="13"/>
  <c r="O51" i="13" s="1"/>
  <c r="J51" i="13"/>
  <c r="I51" i="13"/>
  <c r="D51" i="13"/>
  <c r="E51" i="13" s="1"/>
  <c r="O50" i="13"/>
  <c r="N50" i="13"/>
  <c r="I50" i="13"/>
  <c r="J50" i="13" s="1"/>
  <c r="E50" i="13"/>
  <c r="D50" i="13"/>
  <c r="N49" i="13"/>
  <c r="O49" i="13" s="1"/>
  <c r="J49" i="13"/>
  <c r="I49" i="13"/>
  <c r="D49" i="13"/>
  <c r="E49" i="13" s="1"/>
  <c r="O48" i="13"/>
  <c r="N48" i="13"/>
  <c r="I48" i="13"/>
  <c r="J48" i="13" s="1"/>
  <c r="E48" i="13"/>
  <c r="D48" i="13"/>
  <c r="N47" i="13"/>
  <c r="O47" i="13" s="1"/>
  <c r="J47" i="13"/>
  <c r="I47" i="13"/>
  <c r="D47" i="13"/>
  <c r="E47" i="13" s="1"/>
  <c r="O46" i="13"/>
  <c r="N46" i="13"/>
  <c r="I46" i="13"/>
  <c r="J46" i="13" s="1"/>
  <c r="E46" i="13"/>
  <c r="D46" i="13"/>
  <c r="N45" i="13"/>
  <c r="O45" i="13" s="1"/>
  <c r="J45" i="13"/>
  <c r="I45" i="13"/>
  <c r="D45" i="13"/>
  <c r="E45" i="13" s="1"/>
  <c r="O44" i="13"/>
  <c r="N44" i="13"/>
  <c r="I44" i="13"/>
  <c r="J44" i="13" s="1"/>
  <c r="E44" i="13"/>
  <c r="D44" i="13"/>
  <c r="N43" i="13"/>
  <c r="O43" i="13" s="1"/>
  <c r="J43" i="13"/>
  <c r="I43" i="13"/>
  <c r="D43" i="13"/>
  <c r="E43" i="13" s="1"/>
  <c r="O42" i="13"/>
  <c r="N42" i="13"/>
  <c r="I42" i="13"/>
  <c r="J42" i="13" s="1"/>
  <c r="E42" i="13"/>
  <c r="D42" i="13"/>
  <c r="N41" i="13"/>
  <c r="O41" i="13" s="1"/>
  <c r="J41" i="13"/>
  <c r="I41" i="13"/>
  <c r="D41" i="13"/>
  <c r="E41" i="13" s="1"/>
  <c r="O40" i="13"/>
  <c r="N40" i="13"/>
  <c r="I40" i="13"/>
  <c r="J40" i="13" s="1"/>
  <c r="E40" i="13"/>
  <c r="D40" i="13"/>
  <c r="N39" i="13"/>
  <c r="O39" i="13" s="1"/>
  <c r="J39" i="13"/>
  <c r="I39" i="13"/>
  <c r="D39" i="13"/>
  <c r="E39" i="13" s="1"/>
  <c r="O38" i="13"/>
  <c r="N38" i="13"/>
  <c r="I38" i="13"/>
  <c r="J38" i="13" s="1"/>
  <c r="E38" i="13"/>
  <c r="D38" i="13"/>
  <c r="N37" i="13"/>
  <c r="O37" i="13" s="1"/>
  <c r="J37" i="13"/>
  <c r="I37" i="13"/>
  <c r="D37" i="13"/>
  <c r="E37" i="13" s="1"/>
  <c r="O36" i="13"/>
  <c r="N36" i="13"/>
  <c r="I36" i="13"/>
  <c r="J36" i="13" s="1"/>
  <c r="E36" i="13"/>
  <c r="D36" i="13"/>
  <c r="N35" i="13"/>
  <c r="O35" i="13" s="1"/>
  <c r="J35" i="13"/>
  <c r="I35" i="13"/>
  <c r="D35" i="13"/>
  <c r="E35" i="13" s="1"/>
  <c r="O34" i="13"/>
  <c r="N34" i="13"/>
  <c r="J34" i="13"/>
  <c r="I34" i="13"/>
  <c r="E34" i="13"/>
  <c r="D34" i="13"/>
  <c r="O33" i="13"/>
  <c r="N33" i="13"/>
  <c r="J33" i="13"/>
  <c r="I33" i="13"/>
  <c r="E33" i="13"/>
  <c r="D33" i="13"/>
  <c r="T32" i="13"/>
  <c r="S32" i="13"/>
  <c r="O32" i="13"/>
  <c r="N32" i="13"/>
  <c r="J32" i="13"/>
  <c r="I32" i="13"/>
  <c r="E32" i="13"/>
  <c r="D32" i="13"/>
  <c r="T31" i="13"/>
  <c r="S31" i="13"/>
  <c r="O31" i="13"/>
  <c r="N31" i="13"/>
  <c r="J31" i="13"/>
  <c r="I31" i="13"/>
  <c r="E31" i="13"/>
  <c r="D31" i="13"/>
  <c r="T30" i="13"/>
  <c r="S30" i="13"/>
  <c r="O30" i="13"/>
  <c r="N30" i="13"/>
  <c r="J30" i="13"/>
  <c r="I30" i="13"/>
  <c r="E30" i="13"/>
  <c r="D30" i="13"/>
  <c r="T29" i="13"/>
  <c r="S29" i="13"/>
  <c r="O29" i="13"/>
  <c r="N29" i="13"/>
  <c r="J29" i="13"/>
  <c r="I29" i="13"/>
  <c r="E29" i="13"/>
  <c r="D29" i="13"/>
  <c r="T28" i="13"/>
  <c r="S28" i="13"/>
  <c r="O28" i="13"/>
  <c r="N28" i="13"/>
  <c r="J28" i="13"/>
  <c r="I28" i="13"/>
  <c r="E28" i="13"/>
  <c r="D28" i="13"/>
  <c r="T27" i="13"/>
  <c r="S27" i="13"/>
  <c r="O27" i="13"/>
  <c r="N27" i="13"/>
  <c r="J27" i="13"/>
  <c r="I27" i="13"/>
  <c r="E27" i="13"/>
  <c r="D27" i="13"/>
  <c r="T26" i="13"/>
  <c r="S26" i="13"/>
  <c r="O26" i="13"/>
  <c r="N26" i="13"/>
  <c r="J26" i="13"/>
  <c r="I26" i="13"/>
  <c r="E26" i="13"/>
  <c r="D26" i="13"/>
  <c r="T25" i="13"/>
  <c r="S25" i="13"/>
  <c r="O25" i="13"/>
  <c r="N25" i="13"/>
  <c r="J25" i="13"/>
  <c r="I25" i="13"/>
  <c r="E25" i="13"/>
  <c r="D25" i="13"/>
  <c r="T24" i="13"/>
  <c r="S24" i="13"/>
  <c r="O24" i="13"/>
  <c r="N24" i="13"/>
  <c r="J24" i="13"/>
  <c r="I24" i="13"/>
  <c r="E24" i="13"/>
  <c r="D24" i="13"/>
  <c r="T23" i="13"/>
  <c r="S23" i="13"/>
  <c r="O23" i="13"/>
  <c r="N23" i="13"/>
  <c r="J23" i="13"/>
  <c r="I23" i="13"/>
  <c r="E23" i="13"/>
  <c r="D23" i="13"/>
  <c r="T22" i="13"/>
  <c r="S22" i="13"/>
  <c r="O22" i="13"/>
  <c r="N22" i="13"/>
  <c r="J22" i="13"/>
  <c r="I22" i="13"/>
  <c r="E22" i="13"/>
  <c r="D22" i="13"/>
  <c r="T21" i="13"/>
  <c r="S21" i="13"/>
  <c r="O21" i="13"/>
  <c r="N21" i="13"/>
  <c r="J21" i="13"/>
  <c r="I21" i="13"/>
  <c r="E21" i="13"/>
  <c r="D21" i="13"/>
  <c r="T20" i="13"/>
  <c r="S20" i="13"/>
  <c r="O20" i="13"/>
  <c r="N20" i="13"/>
  <c r="J20" i="13"/>
  <c r="I20" i="13"/>
  <c r="E20" i="13"/>
  <c r="D20" i="13"/>
  <c r="T19" i="13"/>
  <c r="S19" i="13"/>
  <c r="O19" i="13"/>
  <c r="N19" i="13"/>
  <c r="I19" i="13"/>
  <c r="J19" i="13" s="1"/>
  <c r="E19" i="13"/>
  <c r="D19" i="13"/>
  <c r="S18" i="13"/>
  <c r="T18" i="13" s="1"/>
  <c r="O18" i="13"/>
  <c r="N18" i="13"/>
  <c r="I18" i="13"/>
  <c r="J18" i="13" s="1"/>
  <c r="E18" i="13"/>
  <c r="D18" i="13"/>
  <c r="S17" i="13"/>
  <c r="T17" i="13" s="1"/>
  <c r="O17" i="13"/>
  <c r="N17" i="13"/>
  <c r="I17" i="13"/>
  <c r="J17" i="13" s="1"/>
  <c r="E17" i="13"/>
  <c r="D17" i="13"/>
  <c r="S16" i="13"/>
  <c r="T16" i="13" s="1"/>
  <c r="O16" i="13"/>
  <c r="N16" i="13"/>
  <c r="I16" i="13"/>
  <c r="J16" i="13" s="1"/>
  <c r="E16" i="13"/>
  <c r="D16" i="13"/>
  <c r="S15" i="13"/>
  <c r="T15" i="13" s="1"/>
  <c r="O15" i="13"/>
  <c r="N15" i="13"/>
  <c r="I15" i="13"/>
  <c r="J15" i="13" s="1"/>
  <c r="E15" i="13"/>
  <c r="D15" i="13"/>
  <c r="S14" i="13"/>
  <c r="T14" i="13" s="1"/>
  <c r="O14" i="13"/>
  <c r="N14" i="13"/>
  <c r="I14" i="13"/>
  <c r="J14" i="13" s="1"/>
  <c r="E14" i="13"/>
  <c r="D14" i="13"/>
  <c r="S13" i="13"/>
  <c r="T13" i="13" s="1"/>
  <c r="O13" i="13"/>
  <c r="N13" i="13"/>
  <c r="I13" i="13"/>
  <c r="J13" i="13" s="1"/>
  <c r="E13" i="13"/>
  <c r="D13" i="13"/>
  <c r="S12" i="13"/>
  <c r="T12" i="13" s="1"/>
  <c r="O12" i="13"/>
  <c r="N12" i="13"/>
  <c r="I12" i="13"/>
  <c r="J12" i="13" s="1"/>
  <c r="E12" i="13"/>
  <c r="D12" i="13"/>
  <c r="S11" i="13"/>
  <c r="T11" i="13" s="1"/>
  <c r="O11" i="13"/>
  <c r="N11" i="13"/>
  <c r="I11" i="13"/>
  <c r="J11" i="13" s="1"/>
  <c r="E11" i="13"/>
  <c r="D11" i="13"/>
  <c r="S10" i="13"/>
  <c r="T10" i="13" s="1"/>
  <c r="O10" i="13"/>
  <c r="N10" i="13"/>
  <c r="I10" i="13"/>
  <c r="J10" i="13" s="1"/>
  <c r="E10" i="13"/>
  <c r="D10" i="13"/>
  <c r="S9" i="13"/>
  <c r="T9" i="13" s="1"/>
  <c r="O9" i="13"/>
  <c r="N9" i="13"/>
  <c r="I9" i="13"/>
  <c r="J9" i="13" s="1"/>
  <c r="E9" i="13"/>
  <c r="D9" i="13"/>
  <c r="O56" i="12"/>
  <c r="N56" i="12"/>
  <c r="I56" i="12"/>
  <c r="J56" i="12" s="1"/>
  <c r="E56" i="12"/>
  <c r="D56" i="12"/>
  <c r="N55" i="12"/>
  <c r="O55" i="12" s="1"/>
  <c r="J55" i="12"/>
  <c r="I55" i="12"/>
  <c r="D55" i="12"/>
  <c r="E55" i="12" s="1"/>
  <c r="O54" i="12"/>
  <c r="N54" i="12"/>
  <c r="I54" i="12"/>
  <c r="J54" i="12" s="1"/>
  <c r="E54" i="12"/>
  <c r="D54" i="12"/>
  <c r="N53" i="12"/>
  <c r="O53" i="12" s="1"/>
  <c r="J53" i="12"/>
  <c r="I53" i="12"/>
  <c r="D53" i="12"/>
  <c r="E53" i="12" s="1"/>
  <c r="O52" i="12"/>
  <c r="N52" i="12"/>
  <c r="I52" i="12"/>
  <c r="J52" i="12" s="1"/>
  <c r="E52" i="12"/>
  <c r="D52" i="12"/>
  <c r="N51" i="12"/>
  <c r="O51" i="12" s="1"/>
  <c r="J51" i="12"/>
  <c r="I51" i="12"/>
  <c r="D51" i="12"/>
  <c r="E51" i="12" s="1"/>
  <c r="O50" i="12"/>
  <c r="N50" i="12"/>
  <c r="I50" i="12"/>
  <c r="J50" i="12" s="1"/>
  <c r="E50" i="12"/>
  <c r="D50" i="12"/>
  <c r="N49" i="12"/>
  <c r="O49" i="12" s="1"/>
  <c r="J49" i="12"/>
  <c r="I49" i="12"/>
  <c r="D49" i="12"/>
  <c r="E49" i="12" s="1"/>
  <c r="O48" i="12"/>
  <c r="N48" i="12"/>
  <c r="I48" i="12"/>
  <c r="J48" i="12" s="1"/>
  <c r="E48" i="12"/>
  <c r="D48" i="12"/>
  <c r="N47" i="12"/>
  <c r="O47" i="12" s="1"/>
  <c r="J47" i="12"/>
  <c r="I47" i="12"/>
  <c r="D47" i="12"/>
  <c r="E47" i="12" s="1"/>
  <c r="O46" i="12"/>
  <c r="N46" i="12"/>
  <c r="I46" i="12"/>
  <c r="J46" i="12" s="1"/>
  <c r="E46" i="12"/>
  <c r="D46" i="12"/>
  <c r="N45" i="12"/>
  <c r="O45" i="12" s="1"/>
  <c r="J45" i="12"/>
  <c r="I45" i="12"/>
  <c r="D45" i="12"/>
  <c r="E45" i="12" s="1"/>
  <c r="O44" i="12"/>
  <c r="N44" i="12"/>
  <c r="I44" i="12"/>
  <c r="J44" i="12" s="1"/>
  <c r="E44" i="12"/>
  <c r="D44" i="12"/>
  <c r="N43" i="12"/>
  <c r="O43" i="12" s="1"/>
  <c r="J43" i="12"/>
  <c r="I43" i="12"/>
  <c r="D43" i="12"/>
  <c r="E43" i="12" s="1"/>
  <c r="O42" i="12"/>
  <c r="N42" i="12"/>
  <c r="I42" i="12"/>
  <c r="J42" i="12" s="1"/>
  <c r="E42" i="12"/>
  <c r="D42" i="12"/>
  <c r="N41" i="12"/>
  <c r="O41" i="12" s="1"/>
  <c r="J41" i="12"/>
  <c r="I41" i="12"/>
  <c r="D41" i="12"/>
  <c r="E41" i="12" s="1"/>
  <c r="O40" i="12"/>
  <c r="N40" i="12"/>
  <c r="I40" i="12"/>
  <c r="J40" i="12" s="1"/>
  <c r="E40" i="12"/>
  <c r="D40" i="12"/>
  <c r="N39" i="12"/>
  <c r="O39" i="12" s="1"/>
  <c r="J39" i="12"/>
  <c r="I39" i="12"/>
  <c r="D39" i="12"/>
  <c r="E39" i="12" s="1"/>
  <c r="O38" i="12"/>
  <c r="N38" i="12"/>
  <c r="I38" i="12"/>
  <c r="J38" i="12" s="1"/>
  <c r="E38" i="12"/>
  <c r="D38" i="12"/>
  <c r="N37" i="12"/>
  <c r="O37" i="12" s="1"/>
  <c r="J37" i="12"/>
  <c r="I37" i="12"/>
  <c r="D37" i="12"/>
  <c r="E37" i="12" s="1"/>
  <c r="O36" i="12"/>
  <c r="N36" i="12"/>
  <c r="I36" i="12"/>
  <c r="J36" i="12" s="1"/>
  <c r="E36" i="12"/>
  <c r="D36" i="12"/>
  <c r="N35" i="12"/>
  <c r="O35" i="12" s="1"/>
  <c r="J35" i="12"/>
  <c r="I35" i="12"/>
  <c r="D35" i="12"/>
  <c r="E35" i="12" s="1"/>
  <c r="O34" i="12"/>
  <c r="N34" i="12"/>
  <c r="J34" i="12"/>
  <c r="I34" i="12"/>
  <c r="E34" i="12"/>
  <c r="D34" i="12"/>
  <c r="O33" i="12"/>
  <c r="N33" i="12"/>
  <c r="J33" i="12"/>
  <c r="I33" i="12"/>
  <c r="E33" i="12"/>
  <c r="D33" i="12"/>
  <c r="T32" i="12"/>
  <c r="S32" i="12"/>
  <c r="O32" i="12"/>
  <c r="N32" i="12"/>
  <c r="J32" i="12"/>
  <c r="I32" i="12"/>
  <c r="E32" i="12"/>
  <c r="D32" i="12"/>
  <c r="T31" i="12"/>
  <c r="S31" i="12"/>
  <c r="O31" i="12"/>
  <c r="N31" i="12"/>
  <c r="J31" i="12"/>
  <c r="I31" i="12"/>
  <c r="E31" i="12"/>
  <c r="D31" i="12"/>
  <c r="T30" i="12"/>
  <c r="S30" i="12"/>
  <c r="O30" i="12"/>
  <c r="N30" i="12"/>
  <c r="J30" i="12"/>
  <c r="I30" i="12"/>
  <c r="E30" i="12"/>
  <c r="D30" i="12"/>
  <c r="T29" i="12"/>
  <c r="S29" i="12"/>
  <c r="O29" i="12"/>
  <c r="N29" i="12"/>
  <c r="J29" i="12"/>
  <c r="I29" i="12"/>
  <c r="E29" i="12"/>
  <c r="D29" i="12"/>
  <c r="T28" i="12"/>
  <c r="S28" i="12"/>
  <c r="O28" i="12"/>
  <c r="N28" i="12"/>
  <c r="J28" i="12"/>
  <c r="I28" i="12"/>
  <c r="E28" i="12"/>
  <c r="D28" i="12"/>
  <c r="T27" i="12"/>
  <c r="S27" i="12"/>
  <c r="O27" i="12"/>
  <c r="N27" i="12"/>
  <c r="J27" i="12"/>
  <c r="I27" i="12"/>
  <c r="E27" i="12"/>
  <c r="D27" i="12"/>
  <c r="T26" i="12"/>
  <c r="S26" i="12"/>
  <c r="O26" i="12"/>
  <c r="N26" i="12"/>
  <c r="J26" i="12"/>
  <c r="I26" i="12"/>
  <c r="E26" i="12"/>
  <c r="D26" i="12"/>
  <c r="T25" i="12"/>
  <c r="S25" i="12"/>
  <c r="O25" i="12"/>
  <c r="N25" i="12"/>
  <c r="J25" i="12"/>
  <c r="I25" i="12"/>
  <c r="E25" i="12"/>
  <c r="D25" i="12"/>
  <c r="T24" i="12"/>
  <c r="S24" i="12"/>
  <c r="O24" i="12"/>
  <c r="N24" i="12"/>
  <c r="J24" i="12"/>
  <c r="I24" i="12"/>
  <c r="E24" i="12"/>
  <c r="D24" i="12"/>
  <c r="T23" i="12"/>
  <c r="S23" i="12"/>
  <c r="O23" i="12"/>
  <c r="N23" i="12"/>
  <c r="J23" i="12"/>
  <c r="I23" i="12"/>
  <c r="E23" i="12"/>
  <c r="D23" i="12"/>
  <c r="T22" i="12"/>
  <c r="S22" i="12"/>
  <c r="O22" i="12"/>
  <c r="N22" i="12"/>
  <c r="J22" i="12"/>
  <c r="I22" i="12"/>
  <c r="E22" i="12"/>
  <c r="D22" i="12"/>
  <c r="S21" i="12"/>
  <c r="T21" i="12" s="1"/>
  <c r="O21" i="12"/>
  <c r="N21" i="12"/>
  <c r="I21" i="12"/>
  <c r="J21" i="12" s="1"/>
  <c r="E21" i="12"/>
  <c r="D21" i="12"/>
  <c r="S20" i="12"/>
  <c r="T20" i="12" s="1"/>
  <c r="O20" i="12"/>
  <c r="N20" i="12"/>
  <c r="I20" i="12"/>
  <c r="J20" i="12" s="1"/>
  <c r="E20" i="12"/>
  <c r="D20" i="12"/>
  <c r="S19" i="12"/>
  <c r="T19" i="12" s="1"/>
  <c r="O19" i="12"/>
  <c r="N19" i="12"/>
  <c r="I19" i="12"/>
  <c r="J19" i="12" s="1"/>
  <c r="E19" i="12"/>
  <c r="D19" i="12"/>
  <c r="S18" i="12"/>
  <c r="T18" i="12" s="1"/>
  <c r="O18" i="12"/>
  <c r="N18" i="12"/>
  <c r="I18" i="12"/>
  <c r="J18" i="12" s="1"/>
  <c r="E18" i="12"/>
  <c r="D18" i="12"/>
  <c r="S17" i="12"/>
  <c r="T17" i="12" s="1"/>
  <c r="O17" i="12"/>
  <c r="N17" i="12"/>
  <c r="I17" i="12"/>
  <c r="J17" i="12" s="1"/>
  <c r="E17" i="12"/>
  <c r="D17" i="12"/>
  <c r="S16" i="12"/>
  <c r="T16" i="12" s="1"/>
  <c r="O16" i="12"/>
  <c r="N16" i="12"/>
  <c r="I16" i="12"/>
  <c r="J16" i="12" s="1"/>
  <c r="E16" i="12"/>
  <c r="D16" i="12"/>
  <c r="S15" i="12"/>
  <c r="T15" i="12" s="1"/>
  <c r="O15" i="12"/>
  <c r="N15" i="12"/>
  <c r="I15" i="12"/>
  <c r="J15" i="12" s="1"/>
  <c r="E15" i="12"/>
  <c r="D15" i="12"/>
  <c r="S14" i="12"/>
  <c r="T14" i="12" s="1"/>
  <c r="O14" i="12"/>
  <c r="N14" i="12"/>
  <c r="I14" i="12"/>
  <c r="J14" i="12" s="1"/>
  <c r="E14" i="12"/>
  <c r="D14" i="12"/>
  <c r="S13" i="12"/>
  <c r="T13" i="12" s="1"/>
  <c r="O13" i="12"/>
  <c r="N13" i="12"/>
  <c r="I13" i="12"/>
  <c r="J13" i="12" s="1"/>
  <c r="E13" i="12"/>
  <c r="D13" i="12"/>
  <c r="S12" i="12"/>
  <c r="T12" i="12" s="1"/>
  <c r="O12" i="12"/>
  <c r="N12" i="12"/>
  <c r="I12" i="12"/>
  <c r="J12" i="12" s="1"/>
  <c r="E12" i="12"/>
  <c r="D12" i="12"/>
  <c r="S11" i="12"/>
  <c r="T11" i="12" s="1"/>
  <c r="O11" i="12"/>
  <c r="N11" i="12"/>
  <c r="I11" i="12"/>
  <c r="J11" i="12" s="1"/>
  <c r="E11" i="12"/>
  <c r="D11" i="12"/>
  <c r="S10" i="12"/>
  <c r="T10" i="12" s="1"/>
  <c r="O10" i="12"/>
  <c r="N10" i="12"/>
  <c r="I10" i="12"/>
  <c r="J10" i="12" s="1"/>
  <c r="E10" i="12"/>
  <c r="D10" i="12"/>
  <c r="S9" i="12"/>
  <c r="T9" i="12" s="1"/>
  <c r="O9" i="12"/>
  <c r="N9" i="12"/>
  <c r="I9" i="12"/>
  <c r="J9" i="12" s="1"/>
  <c r="D9" i="12"/>
  <c r="E9" i="12" s="1"/>
  <c r="T34" i="12" s="1"/>
  <c r="T34" i="13" l="1"/>
  <c r="O56" i="11"/>
  <c r="N56" i="11"/>
  <c r="I56" i="11"/>
  <c r="J56" i="11" s="1"/>
  <c r="E56" i="11"/>
  <c r="D56" i="11"/>
  <c r="N55" i="11"/>
  <c r="O55" i="11" s="1"/>
  <c r="J55" i="11"/>
  <c r="I55" i="11"/>
  <c r="D55" i="11"/>
  <c r="E55" i="11" s="1"/>
  <c r="O54" i="11"/>
  <c r="N54" i="11"/>
  <c r="I54" i="11"/>
  <c r="J54" i="11" s="1"/>
  <c r="E54" i="11"/>
  <c r="D54" i="11"/>
  <c r="N53" i="11"/>
  <c r="O53" i="11" s="1"/>
  <c r="J53" i="11"/>
  <c r="I53" i="11"/>
  <c r="D53" i="11"/>
  <c r="E53" i="11" s="1"/>
  <c r="O52" i="11"/>
  <c r="N52" i="11"/>
  <c r="I52" i="11"/>
  <c r="J52" i="11" s="1"/>
  <c r="E52" i="11"/>
  <c r="D52" i="11"/>
  <c r="N51" i="11"/>
  <c r="O51" i="11" s="1"/>
  <c r="J51" i="11"/>
  <c r="I51" i="11"/>
  <c r="D51" i="11"/>
  <c r="E51" i="11" s="1"/>
  <c r="O50" i="11"/>
  <c r="N50" i="11"/>
  <c r="I50" i="11"/>
  <c r="J50" i="11" s="1"/>
  <c r="E50" i="11"/>
  <c r="D50" i="11"/>
  <c r="N49" i="11"/>
  <c r="O49" i="11" s="1"/>
  <c r="J49" i="11"/>
  <c r="I49" i="11"/>
  <c r="D49" i="11"/>
  <c r="E49" i="11" s="1"/>
  <c r="O48" i="11"/>
  <c r="N48" i="11"/>
  <c r="I48" i="11"/>
  <c r="J48" i="11" s="1"/>
  <c r="E48" i="11"/>
  <c r="D48" i="11"/>
  <c r="N47" i="11"/>
  <c r="O47" i="11" s="1"/>
  <c r="J47" i="11"/>
  <c r="I47" i="11"/>
  <c r="D47" i="11"/>
  <c r="E47" i="11" s="1"/>
  <c r="O46" i="11"/>
  <c r="N46" i="11"/>
  <c r="I46" i="11"/>
  <c r="J46" i="11" s="1"/>
  <c r="E46" i="11"/>
  <c r="D46" i="11"/>
  <c r="N45" i="11"/>
  <c r="O45" i="11" s="1"/>
  <c r="J45" i="11"/>
  <c r="I45" i="11"/>
  <c r="D45" i="11"/>
  <c r="E45" i="11" s="1"/>
  <c r="O44" i="11"/>
  <c r="N44" i="11"/>
  <c r="I44" i="11"/>
  <c r="J44" i="11" s="1"/>
  <c r="E44" i="11"/>
  <c r="D44" i="11"/>
  <c r="N43" i="11"/>
  <c r="O43" i="11" s="1"/>
  <c r="J43" i="11"/>
  <c r="I43" i="11"/>
  <c r="D43" i="11"/>
  <c r="E43" i="11" s="1"/>
  <c r="O42" i="11"/>
  <c r="N42" i="11"/>
  <c r="I42" i="11"/>
  <c r="J42" i="11" s="1"/>
  <c r="E42" i="11"/>
  <c r="D42" i="11"/>
  <c r="N41" i="11"/>
  <c r="O41" i="11" s="1"/>
  <c r="J41" i="11"/>
  <c r="I41" i="11"/>
  <c r="D41" i="11"/>
  <c r="E41" i="11" s="1"/>
  <c r="O40" i="11"/>
  <c r="N40" i="11"/>
  <c r="I40" i="11"/>
  <c r="J40" i="11" s="1"/>
  <c r="E40" i="11"/>
  <c r="D40" i="11"/>
  <c r="N39" i="11"/>
  <c r="O39" i="11" s="1"/>
  <c r="J39" i="11"/>
  <c r="I39" i="11"/>
  <c r="D39" i="11"/>
  <c r="E39" i="11" s="1"/>
  <c r="O38" i="11"/>
  <c r="N38" i="11"/>
  <c r="I38" i="11"/>
  <c r="J38" i="11" s="1"/>
  <c r="E38" i="11"/>
  <c r="D38" i="11"/>
  <c r="N37" i="11"/>
  <c r="O37" i="11" s="1"/>
  <c r="J37" i="11"/>
  <c r="I37" i="11"/>
  <c r="D37" i="11"/>
  <c r="E37" i="11" s="1"/>
  <c r="O36" i="11"/>
  <c r="N36" i="11"/>
  <c r="I36" i="11"/>
  <c r="J36" i="11" s="1"/>
  <c r="E36" i="11"/>
  <c r="D36" i="11"/>
  <c r="N35" i="11"/>
  <c r="O35" i="11" s="1"/>
  <c r="J35" i="11"/>
  <c r="I35" i="11"/>
  <c r="D35" i="11"/>
  <c r="E35" i="11" s="1"/>
  <c r="O34" i="11"/>
  <c r="N34" i="11"/>
  <c r="J34" i="11"/>
  <c r="I34" i="11"/>
  <c r="E34" i="11"/>
  <c r="D34" i="11"/>
  <c r="O33" i="11"/>
  <c r="N33" i="11"/>
  <c r="J33" i="11"/>
  <c r="I33" i="11"/>
  <c r="E33" i="11"/>
  <c r="D33" i="11"/>
  <c r="T32" i="11"/>
  <c r="S32" i="11"/>
  <c r="O32" i="11"/>
  <c r="N32" i="11"/>
  <c r="J32" i="11"/>
  <c r="I32" i="11"/>
  <c r="E32" i="11"/>
  <c r="D32" i="11"/>
  <c r="T31" i="11"/>
  <c r="S31" i="11"/>
  <c r="O31" i="11"/>
  <c r="N31" i="11"/>
  <c r="J31" i="11"/>
  <c r="I31" i="11"/>
  <c r="E31" i="11"/>
  <c r="D31" i="11"/>
  <c r="T30" i="11"/>
  <c r="S30" i="11"/>
  <c r="O30" i="11"/>
  <c r="N30" i="11"/>
  <c r="J30" i="11"/>
  <c r="I30" i="11"/>
  <c r="E30" i="11"/>
  <c r="D30" i="11"/>
  <c r="T29" i="11"/>
  <c r="S29" i="11"/>
  <c r="O29" i="11"/>
  <c r="N29" i="11"/>
  <c r="J29" i="11"/>
  <c r="I29" i="11"/>
  <c r="E29" i="11"/>
  <c r="D29" i="11"/>
  <c r="T28" i="11"/>
  <c r="S28" i="11"/>
  <c r="O28" i="11"/>
  <c r="N28" i="11"/>
  <c r="J28" i="11"/>
  <c r="I28" i="11"/>
  <c r="E28" i="11"/>
  <c r="D28" i="11"/>
  <c r="T27" i="11"/>
  <c r="S27" i="11"/>
  <c r="O27" i="11"/>
  <c r="N27" i="11"/>
  <c r="J27" i="11"/>
  <c r="I27" i="11"/>
  <c r="E27" i="11"/>
  <c r="D27" i="11"/>
  <c r="T26" i="11"/>
  <c r="S26" i="11"/>
  <c r="O26" i="11"/>
  <c r="N26" i="11"/>
  <c r="J26" i="11"/>
  <c r="I26" i="11"/>
  <c r="E26" i="11"/>
  <c r="D26" i="11"/>
  <c r="T25" i="11"/>
  <c r="S25" i="11"/>
  <c r="O25" i="11"/>
  <c r="N25" i="11"/>
  <c r="J25" i="11"/>
  <c r="I25" i="11"/>
  <c r="E25" i="11"/>
  <c r="D25" i="11"/>
  <c r="T24" i="11"/>
  <c r="S24" i="11"/>
  <c r="O24" i="11"/>
  <c r="N24" i="11"/>
  <c r="J24" i="11"/>
  <c r="I24" i="11"/>
  <c r="E24" i="11"/>
  <c r="D24" i="11"/>
  <c r="T23" i="11"/>
  <c r="S23" i="11"/>
  <c r="O23" i="11"/>
  <c r="N23" i="11"/>
  <c r="J23" i="11"/>
  <c r="I23" i="11"/>
  <c r="E23" i="11"/>
  <c r="D23" i="11"/>
  <c r="T22" i="11"/>
  <c r="S22" i="11"/>
  <c r="O22" i="11"/>
  <c r="N22" i="11"/>
  <c r="J22" i="11"/>
  <c r="I22" i="11"/>
  <c r="E22" i="11"/>
  <c r="D22" i="11"/>
  <c r="T21" i="11"/>
  <c r="S21" i="11"/>
  <c r="O21" i="11"/>
  <c r="N21" i="11"/>
  <c r="J21" i="11"/>
  <c r="I21" i="11"/>
  <c r="E21" i="11"/>
  <c r="D21" i="11"/>
  <c r="T20" i="11"/>
  <c r="S20" i="11"/>
  <c r="O20" i="11"/>
  <c r="N20" i="11"/>
  <c r="J20" i="11"/>
  <c r="I20" i="11"/>
  <c r="D20" i="11"/>
  <c r="E20" i="11" s="1"/>
  <c r="T19" i="11"/>
  <c r="S19" i="11"/>
  <c r="N19" i="11"/>
  <c r="O19" i="11" s="1"/>
  <c r="J19" i="11"/>
  <c r="I19" i="11"/>
  <c r="D19" i="11"/>
  <c r="E19" i="11" s="1"/>
  <c r="T18" i="11"/>
  <c r="S18" i="11"/>
  <c r="N18" i="11"/>
  <c r="O18" i="11" s="1"/>
  <c r="J18" i="11"/>
  <c r="I18" i="11"/>
  <c r="D18" i="11"/>
  <c r="E18" i="11" s="1"/>
  <c r="T17" i="11"/>
  <c r="S17" i="11"/>
  <c r="N17" i="11"/>
  <c r="O17" i="11" s="1"/>
  <c r="J17" i="11"/>
  <c r="I17" i="11"/>
  <c r="D17" i="11"/>
  <c r="E17" i="11" s="1"/>
  <c r="T16" i="11"/>
  <c r="S16" i="11"/>
  <c r="N16" i="11"/>
  <c r="O16" i="11" s="1"/>
  <c r="J16" i="11"/>
  <c r="I16" i="11"/>
  <c r="D16" i="11"/>
  <c r="E16" i="11" s="1"/>
  <c r="S15" i="11"/>
  <c r="T15" i="11" s="1"/>
  <c r="N15" i="11"/>
  <c r="O15" i="11" s="1"/>
  <c r="I15" i="11"/>
  <c r="J15" i="11" s="1"/>
  <c r="D15" i="11"/>
  <c r="E15" i="11" s="1"/>
  <c r="S14" i="11"/>
  <c r="T14" i="11" s="1"/>
  <c r="N14" i="11"/>
  <c r="O14" i="11" s="1"/>
  <c r="I14" i="11"/>
  <c r="J14" i="11" s="1"/>
  <c r="D14" i="11"/>
  <c r="E14" i="11" s="1"/>
  <c r="S13" i="11"/>
  <c r="T13" i="11" s="1"/>
  <c r="N13" i="11"/>
  <c r="O13" i="11" s="1"/>
  <c r="I13" i="11"/>
  <c r="J13" i="11" s="1"/>
  <c r="D13" i="11"/>
  <c r="E13" i="11" s="1"/>
  <c r="S12" i="11"/>
  <c r="T12" i="11" s="1"/>
  <c r="N12" i="11"/>
  <c r="O12" i="11" s="1"/>
  <c r="I12" i="11"/>
  <c r="J12" i="11" s="1"/>
  <c r="D12" i="11"/>
  <c r="E12" i="11" s="1"/>
  <c r="S11" i="11"/>
  <c r="T11" i="11" s="1"/>
  <c r="N11" i="11"/>
  <c r="O11" i="11" s="1"/>
  <c r="I11" i="11"/>
  <c r="J11" i="11" s="1"/>
  <c r="D11" i="11"/>
  <c r="E11" i="11" s="1"/>
  <c r="S10" i="11"/>
  <c r="T10" i="11" s="1"/>
  <c r="N10" i="11"/>
  <c r="O10" i="11" s="1"/>
  <c r="I10" i="11"/>
  <c r="J10" i="11" s="1"/>
  <c r="D10" i="11"/>
  <c r="E10" i="11" s="1"/>
  <c r="S9" i="11"/>
  <c r="T9" i="11" s="1"/>
  <c r="N9" i="11"/>
  <c r="O9" i="11" s="1"/>
  <c r="I9" i="11"/>
  <c r="J9" i="11" s="1"/>
  <c r="D9" i="11"/>
  <c r="E9" i="11" s="1"/>
  <c r="T34" i="11" l="1"/>
  <c r="N56" i="10"/>
  <c r="O56" i="10" s="1"/>
  <c r="I56" i="10"/>
  <c r="J56" i="10" s="1"/>
  <c r="D56" i="10"/>
  <c r="E56" i="10" s="1"/>
  <c r="N55" i="10"/>
  <c r="O55" i="10" s="1"/>
  <c r="I55" i="10"/>
  <c r="J55" i="10" s="1"/>
  <c r="D55" i="10"/>
  <c r="E55" i="10" s="1"/>
  <c r="N54" i="10"/>
  <c r="O54" i="10" s="1"/>
  <c r="I54" i="10"/>
  <c r="J54" i="10" s="1"/>
  <c r="D54" i="10"/>
  <c r="E54" i="10" s="1"/>
  <c r="N53" i="10"/>
  <c r="O53" i="10" s="1"/>
  <c r="I53" i="10"/>
  <c r="J53" i="10" s="1"/>
  <c r="D53" i="10"/>
  <c r="E53" i="10" s="1"/>
  <c r="N52" i="10"/>
  <c r="O52" i="10" s="1"/>
  <c r="I52" i="10"/>
  <c r="J52" i="10" s="1"/>
  <c r="D52" i="10"/>
  <c r="E52" i="10" s="1"/>
  <c r="N51" i="10"/>
  <c r="O51" i="10" s="1"/>
  <c r="I51" i="10"/>
  <c r="J51" i="10" s="1"/>
  <c r="D51" i="10"/>
  <c r="E51" i="10" s="1"/>
  <c r="N50" i="10"/>
  <c r="O50" i="10" s="1"/>
  <c r="I50" i="10"/>
  <c r="J50" i="10" s="1"/>
  <c r="D50" i="10"/>
  <c r="E50" i="10" s="1"/>
  <c r="N49" i="10"/>
  <c r="O49" i="10" s="1"/>
  <c r="I49" i="10"/>
  <c r="J49" i="10" s="1"/>
  <c r="D49" i="10"/>
  <c r="E49" i="10" s="1"/>
  <c r="N48" i="10"/>
  <c r="O48" i="10" s="1"/>
  <c r="I48" i="10"/>
  <c r="J48" i="10" s="1"/>
  <c r="D48" i="10"/>
  <c r="E48" i="10" s="1"/>
  <c r="N47" i="10"/>
  <c r="O47" i="10" s="1"/>
  <c r="I47" i="10"/>
  <c r="J47" i="10" s="1"/>
  <c r="D47" i="10"/>
  <c r="E47" i="10" s="1"/>
  <c r="N46" i="10"/>
  <c r="O46" i="10" s="1"/>
  <c r="I46" i="10"/>
  <c r="J46" i="10" s="1"/>
  <c r="D46" i="10"/>
  <c r="E46" i="10" s="1"/>
  <c r="N45" i="10"/>
  <c r="O45" i="10" s="1"/>
  <c r="I45" i="10"/>
  <c r="J45" i="10" s="1"/>
  <c r="D45" i="10"/>
  <c r="E45" i="10" s="1"/>
  <c r="N44" i="10"/>
  <c r="O44" i="10" s="1"/>
  <c r="I44" i="10"/>
  <c r="J44" i="10" s="1"/>
  <c r="D44" i="10"/>
  <c r="E44" i="10" s="1"/>
  <c r="N43" i="10"/>
  <c r="O43" i="10" s="1"/>
  <c r="I43" i="10"/>
  <c r="J43" i="10" s="1"/>
  <c r="D43" i="10"/>
  <c r="E43" i="10" s="1"/>
  <c r="N42" i="10"/>
  <c r="O42" i="10" s="1"/>
  <c r="I42" i="10"/>
  <c r="J42" i="10" s="1"/>
  <c r="D42" i="10"/>
  <c r="E42" i="10" s="1"/>
  <c r="N41" i="10"/>
  <c r="O41" i="10" s="1"/>
  <c r="I41" i="10"/>
  <c r="J41" i="10" s="1"/>
  <c r="D41" i="10"/>
  <c r="E41" i="10" s="1"/>
  <c r="N40" i="10"/>
  <c r="O40" i="10" s="1"/>
  <c r="I40" i="10"/>
  <c r="J40" i="10" s="1"/>
  <c r="D40" i="10"/>
  <c r="E40" i="10" s="1"/>
  <c r="N39" i="10"/>
  <c r="O39" i="10" s="1"/>
  <c r="I39" i="10"/>
  <c r="J39" i="10" s="1"/>
  <c r="D39" i="10"/>
  <c r="E39" i="10" s="1"/>
  <c r="N38" i="10"/>
  <c r="O38" i="10" s="1"/>
  <c r="I38" i="10"/>
  <c r="J38" i="10" s="1"/>
  <c r="D38" i="10"/>
  <c r="E38" i="10" s="1"/>
  <c r="N37" i="10"/>
  <c r="O37" i="10" s="1"/>
  <c r="I37" i="10"/>
  <c r="J37" i="10" s="1"/>
  <c r="D37" i="10"/>
  <c r="E37" i="10" s="1"/>
  <c r="N36" i="10"/>
  <c r="O36" i="10" s="1"/>
  <c r="I36" i="10"/>
  <c r="J36" i="10" s="1"/>
  <c r="D36" i="10"/>
  <c r="E36" i="10" s="1"/>
  <c r="N35" i="10"/>
  <c r="O35" i="10" s="1"/>
  <c r="I35" i="10"/>
  <c r="J35" i="10" s="1"/>
  <c r="D35" i="10"/>
  <c r="E35" i="10" s="1"/>
  <c r="O34" i="10"/>
  <c r="N34" i="10"/>
  <c r="J34" i="10"/>
  <c r="I34" i="10"/>
  <c r="E34" i="10"/>
  <c r="D34" i="10"/>
  <c r="O33" i="10"/>
  <c r="N33" i="10"/>
  <c r="J33" i="10"/>
  <c r="I33" i="10"/>
  <c r="E33" i="10"/>
  <c r="D33" i="10"/>
  <c r="T32" i="10"/>
  <c r="S32" i="10"/>
  <c r="O32" i="10"/>
  <c r="N32" i="10"/>
  <c r="J32" i="10"/>
  <c r="I32" i="10"/>
  <c r="E32" i="10"/>
  <c r="D32" i="10"/>
  <c r="T31" i="10"/>
  <c r="S31" i="10"/>
  <c r="O31" i="10"/>
  <c r="N31" i="10"/>
  <c r="J31" i="10"/>
  <c r="I31" i="10"/>
  <c r="E31" i="10"/>
  <c r="D31" i="10"/>
  <c r="T30" i="10"/>
  <c r="S30" i="10"/>
  <c r="O30" i="10"/>
  <c r="N30" i="10"/>
  <c r="J30" i="10"/>
  <c r="I30" i="10"/>
  <c r="E30" i="10"/>
  <c r="D30" i="10"/>
  <c r="T29" i="10"/>
  <c r="S29" i="10"/>
  <c r="O29" i="10"/>
  <c r="N29" i="10"/>
  <c r="J29" i="10"/>
  <c r="I29" i="10"/>
  <c r="E29" i="10"/>
  <c r="D29" i="10"/>
  <c r="T28" i="10"/>
  <c r="S28" i="10"/>
  <c r="O28" i="10"/>
  <c r="N28" i="10"/>
  <c r="J28" i="10"/>
  <c r="I28" i="10"/>
  <c r="E28" i="10"/>
  <c r="D28" i="10"/>
  <c r="T27" i="10"/>
  <c r="S27" i="10"/>
  <c r="O27" i="10"/>
  <c r="N27" i="10"/>
  <c r="J27" i="10"/>
  <c r="I27" i="10"/>
  <c r="E27" i="10"/>
  <c r="D27" i="10"/>
  <c r="T26" i="10"/>
  <c r="S26" i="10"/>
  <c r="O26" i="10"/>
  <c r="N26" i="10"/>
  <c r="J26" i="10"/>
  <c r="I26" i="10"/>
  <c r="E26" i="10"/>
  <c r="D26" i="10"/>
  <c r="T25" i="10"/>
  <c r="S25" i="10"/>
  <c r="O25" i="10"/>
  <c r="N25" i="10"/>
  <c r="J25" i="10"/>
  <c r="I25" i="10"/>
  <c r="E25" i="10"/>
  <c r="D25" i="10"/>
  <c r="T24" i="10"/>
  <c r="S24" i="10"/>
  <c r="O24" i="10"/>
  <c r="N24" i="10"/>
  <c r="J24" i="10"/>
  <c r="I24" i="10"/>
  <c r="E24" i="10"/>
  <c r="D24" i="10"/>
  <c r="T23" i="10"/>
  <c r="S23" i="10"/>
  <c r="O23" i="10"/>
  <c r="N23" i="10"/>
  <c r="J23" i="10"/>
  <c r="I23" i="10"/>
  <c r="E23" i="10"/>
  <c r="D23" i="10"/>
  <c r="T22" i="10"/>
  <c r="S22" i="10"/>
  <c r="O22" i="10"/>
  <c r="N22" i="10"/>
  <c r="J22" i="10"/>
  <c r="I22" i="10"/>
  <c r="E22" i="10"/>
  <c r="D22" i="10"/>
  <c r="T21" i="10"/>
  <c r="S21" i="10"/>
  <c r="O21" i="10"/>
  <c r="N21" i="10"/>
  <c r="J21" i="10"/>
  <c r="I21" i="10"/>
  <c r="E21" i="10"/>
  <c r="D21" i="10"/>
  <c r="T20" i="10"/>
  <c r="S20" i="10"/>
  <c r="O20" i="10"/>
  <c r="N20" i="10"/>
  <c r="J20" i="10"/>
  <c r="I20" i="10"/>
  <c r="E20" i="10"/>
  <c r="D20" i="10"/>
  <c r="T19" i="10"/>
  <c r="S19" i="10"/>
  <c r="O19" i="10"/>
  <c r="N19" i="10"/>
  <c r="J19" i="10"/>
  <c r="I19" i="10"/>
  <c r="E19" i="10"/>
  <c r="D19" i="10"/>
  <c r="T18" i="10"/>
  <c r="S18" i="10"/>
  <c r="O18" i="10"/>
  <c r="N18" i="10"/>
  <c r="J18" i="10"/>
  <c r="I18" i="10"/>
  <c r="E18" i="10"/>
  <c r="D18" i="10"/>
  <c r="T17" i="10"/>
  <c r="S17" i="10"/>
  <c r="O17" i="10"/>
  <c r="N17" i="10"/>
  <c r="J17" i="10"/>
  <c r="I17" i="10"/>
  <c r="E17" i="10"/>
  <c r="D17" i="10"/>
  <c r="T16" i="10"/>
  <c r="S16" i="10"/>
  <c r="O16" i="10"/>
  <c r="N16" i="10"/>
  <c r="J16" i="10"/>
  <c r="I16" i="10"/>
  <c r="E16" i="10"/>
  <c r="D16" i="10"/>
  <c r="T15" i="10"/>
  <c r="S15" i="10"/>
  <c r="O15" i="10"/>
  <c r="N15" i="10"/>
  <c r="J15" i="10"/>
  <c r="I15" i="10"/>
  <c r="E15" i="10"/>
  <c r="D15" i="10"/>
  <c r="T14" i="10"/>
  <c r="S14" i="10"/>
  <c r="O14" i="10"/>
  <c r="N14" i="10"/>
  <c r="I14" i="10"/>
  <c r="J14" i="10" s="1"/>
  <c r="E14" i="10"/>
  <c r="D14" i="10"/>
  <c r="S13" i="10"/>
  <c r="T13" i="10" s="1"/>
  <c r="O13" i="10"/>
  <c r="N13" i="10"/>
  <c r="I13" i="10"/>
  <c r="J13" i="10" s="1"/>
  <c r="E13" i="10"/>
  <c r="D13" i="10"/>
  <c r="S12" i="10"/>
  <c r="T12" i="10" s="1"/>
  <c r="O12" i="10"/>
  <c r="N12" i="10"/>
  <c r="I12" i="10"/>
  <c r="J12" i="10" s="1"/>
  <c r="E12" i="10"/>
  <c r="D12" i="10"/>
  <c r="S11" i="10"/>
  <c r="T11" i="10" s="1"/>
  <c r="O11" i="10"/>
  <c r="N11" i="10"/>
  <c r="I11" i="10"/>
  <c r="J11" i="10" s="1"/>
  <c r="E11" i="10"/>
  <c r="D11" i="10"/>
  <c r="S10" i="10"/>
  <c r="T10" i="10" s="1"/>
  <c r="O10" i="10"/>
  <c r="N10" i="10"/>
  <c r="I10" i="10"/>
  <c r="J10" i="10" s="1"/>
  <c r="E10" i="10"/>
  <c r="D10" i="10"/>
  <c r="S9" i="10"/>
  <c r="T9" i="10" s="1"/>
  <c r="O9" i="10"/>
  <c r="N9" i="10"/>
  <c r="I9" i="10"/>
  <c r="J9" i="10" s="1"/>
  <c r="E9" i="10"/>
  <c r="D9" i="10"/>
  <c r="T34" i="10" l="1"/>
  <c r="N56" i="9"/>
  <c r="O56" i="9" s="1"/>
  <c r="I56" i="9"/>
  <c r="J56" i="9" s="1"/>
  <c r="D56" i="9"/>
  <c r="E56" i="9" s="1"/>
  <c r="N55" i="9"/>
  <c r="O55" i="9" s="1"/>
  <c r="I55" i="9"/>
  <c r="J55" i="9" s="1"/>
  <c r="D55" i="9"/>
  <c r="E55" i="9" s="1"/>
  <c r="N54" i="9"/>
  <c r="O54" i="9" s="1"/>
  <c r="I54" i="9"/>
  <c r="J54" i="9" s="1"/>
  <c r="D54" i="9"/>
  <c r="E54" i="9" s="1"/>
  <c r="N53" i="9"/>
  <c r="O53" i="9" s="1"/>
  <c r="I53" i="9"/>
  <c r="J53" i="9" s="1"/>
  <c r="D53" i="9"/>
  <c r="E53" i="9" s="1"/>
  <c r="N52" i="9"/>
  <c r="O52" i="9" s="1"/>
  <c r="I52" i="9"/>
  <c r="J52" i="9" s="1"/>
  <c r="D52" i="9"/>
  <c r="E52" i="9" s="1"/>
  <c r="N51" i="9"/>
  <c r="O51" i="9" s="1"/>
  <c r="I51" i="9"/>
  <c r="J51" i="9" s="1"/>
  <c r="D51" i="9"/>
  <c r="E51" i="9" s="1"/>
  <c r="N50" i="9"/>
  <c r="O50" i="9" s="1"/>
  <c r="I50" i="9"/>
  <c r="J50" i="9" s="1"/>
  <c r="D50" i="9"/>
  <c r="E50" i="9" s="1"/>
  <c r="N49" i="9"/>
  <c r="O49" i="9" s="1"/>
  <c r="I49" i="9"/>
  <c r="J49" i="9" s="1"/>
  <c r="D49" i="9"/>
  <c r="E49" i="9" s="1"/>
  <c r="N48" i="9"/>
  <c r="O48" i="9" s="1"/>
  <c r="I48" i="9"/>
  <c r="J48" i="9" s="1"/>
  <c r="D48" i="9"/>
  <c r="E48" i="9" s="1"/>
  <c r="N47" i="9"/>
  <c r="O47" i="9" s="1"/>
  <c r="I47" i="9"/>
  <c r="J47" i="9" s="1"/>
  <c r="D47" i="9"/>
  <c r="E47" i="9" s="1"/>
  <c r="N46" i="9"/>
  <c r="O46" i="9" s="1"/>
  <c r="I46" i="9"/>
  <c r="J46" i="9" s="1"/>
  <c r="D46" i="9"/>
  <c r="E46" i="9" s="1"/>
  <c r="N45" i="9"/>
  <c r="O45" i="9" s="1"/>
  <c r="I45" i="9"/>
  <c r="J45" i="9" s="1"/>
  <c r="D45" i="9"/>
  <c r="E45" i="9" s="1"/>
  <c r="N44" i="9"/>
  <c r="O44" i="9" s="1"/>
  <c r="I44" i="9"/>
  <c r="J44" i="9" s="1"/>
  <c r="D44" i="9"/>
  <c r="E44" i="9" s="1"/>
  <c r="N43" i="9"/>
  <c r="O43" i="9" s="1"/>
  <c r="I43" i="9"/>
  <c r="J43" i="9" s="1"/>
  <c r="D43" i="9"/>
  <c r="E43" i="9" s="1"/>
  <c r="N42" i="9"/>
  <c r="O42" i="9" s="1"/>
  <c r="I42" i="9"/>
  <c r="J42" i="9" s="1"/>
  <c r="D42" i="9"/>
  <c r="E42" i="9" s="1"/>
  <c r="N41" i="9"/>
  <c r="O41" i="9" s="1"/>
  <c r="I41" i="9"/>
  <c r="J41" i="9" s="1"/>
  <c r="D41" i="9"/>
  <c r="E41" i="9" s="1"/>
  <c r="N40" i="9"/>
  <c r="O40" i="9" s="1"/>
  <c r="I40" i="9"/>
  <c r="J40" i="9" s="1"/>
  <c r="D40" i="9"/>
  <c r="E40" i="9" s="1"/>
  <c r="N39" i="9"/>
  <c r="O39" i="9" s="1"/>
  <c r="I39" i="9"/>
  <c r="J39" i="9" s="1"/>
  <c r="D39" i="9"/>
  <c r="E39" i="9" s="1"/>
  <c r="N38" i="9"/>
  <c r="O38" i="9" s="1"/>
  <c r="I38" i="9"/>
  <c r="J38" i="9" s="1"/>
  <c r="D38" i="9"/>
  <c r="E38" i="9" s="1"/>
  <c r="N37" i="9"/>
  <c r="O37" i="9" s="1"/>
  <c r="I37" i="9"/>
  <c r="J37" i="9" s="1"/>
  <c r="D37" i="9"/>
  <c r="E37" i="9" s="1"/>
  <c r="N36" i="9"/>
  <c r="O36" i="9" s="1"/>
  <c r="I36" i="9"/>
  <c r="J36" i="9" s="1"/>
  <c r="D36" i="9"/>
  <c r="E36" i="9" s="1"/>
  <c r="N35" i="9"/>
  <c r="O35" i="9" s="1"/>
  <c r="I35" i="9"/>
  <c r="J35" i="9" s="1"/>
  <c r="D35" i="9"/>
  <c r="E35" i="9" s="1"/>
  <c r="O34" i="9"/>
  <c r="N34" i="9"/>
  <c r="J34" i="9"/>
  <c r="I34" i="9"/>
  <c r="E34" i="9"/>
  <c r="D34" i="9"/>
  <c r="O33" i="9"/>
  <c r="N33" i="9"/>
  <c r="J33" i="9"/>
  <c r="I33" i="9"/>
  <c r="E33" i="9"/>
  <c r="D33" i="9"/>
  <c r="T32" i="9"/>
  <c r="S32" i="9"/>
  <c r="O32" i="9"/>
  <c r="N32" i="9"/>
  <c r="J32" i="9"/>
  <c r="I32" i="9"/>
  <c r="E32" i="9"/>
  <c r="D32" i="9"/>
  <c r="T31" i="9"/>
  <c r="S31" i="9"/>
  <c r="O31" i="9"/>
  <c r="N31" i="9"/>
  <c r="J31" i="9"/>
  <c r="I31" i="9"/>
  <c r="E31" i="9"/>
  <c r="D31" i="9"/>
  <c r="T30" i="9"/>
  <c r="S30" i="9"/>
  <c r="O30" i="9"/>
  <c r="N30" i="9"/>
  <c r="J30" i="9"/>
  <c r="I30" i="9"/>
  <c r="E30" i="9"/>
  <c r="D30" i="9"/>
  <c r="T29" i="9"/>
  <c r="S29" i="9"/>
  <c r="O29" i="9"/>
  <c r="N29" i="9"/>
  <c r="J29" i="9"/>
  <c r="I29" i="9"/>
  <c r="E29" i="9"/>
  <c r="D29" i="9"/>
  <c r="T28" i="9"/>
  <c r="S28" i="9"/>
  <c r="O28" i="9"/>
  <c r="N28" i="9"/>
  <c r="J28" i="9"/>
  <c r="I28" i="9"/>
  <c r="E28" i="9"/>
  <c r="D28" i="9"/>
  <c r="T27" i="9"/>
  <c r="S27" i="9"/>
  <c r="O27" i="9"/>
  <c r="N27" i="9"/>
  <c r="J27" i="9"/>
  <c r="I27" i="9"/>
  <c r="E27" i="9"/>
  <c r="D27" i="9"/>
  <c r="T26" i="9"/>
  <c r="S26" i="9"/>
  <c r="O26" i="9"/>
  <c r="N26" i="9"/>
  <c r="J26" i="9"/>
  <c r="I26" i="9"/>
  <c r="E26" i="9"/>
  <c r="D26" i="9"/>
  <c r="T25" i="9"/>
  <c r="S25" i="9"/>
  <c r="O25" i="9"/>
  <c r="N25" i="9"/>
  <c r="J25" i="9"/>
  <c r="I25" i="9"/>
  <c r="E25" i="9"/>
  <c r="D25" i="9"/>
  <c r="T24" i="9"/>
  <c r="S24" i="9"/>
  <c r="O24" i="9"/>
  <c r="N24" i="9"/>
  <c r="J24" i="9"/>
  <c r="I24" i="9"/>
  <c r="E24" i="9"/>
  <c r="D24" i="9"/>
  <c r="T23" i="9"/>
  <c r="S23" i="9"/>
  <c r="O23" i="9"/>
  <c r="N23" i="9"/>
  <c r="J23" i="9"/>
  <c r="I23" i="9"/>
  <c r="E23" i="9"/>
  <c r="D23" i="9"/>
  <c r="T22" i="9"/>
  <c r="S22" i="9"/>
  <c r="O22" i="9"/>
  <c r="N22" i="9"/>
  <c r="J22" i="9"/>
  <c r="I22" i="9"/>
  <c r="E22" i="9"/>
  <c r="D22" i="9"/>
  <c r="T21" i="9"/>
  <c r="S21" i="9"/>
  <c r="O21" i="9"/>
  <c r="N21" i="9"/>
  <c r="J21" i="9"/>
  <c r="I21" i="9"/>
  <c r="E21" i="9"/>
  <c r="D21" i="9"/>
  <c r="S20" i="9"/>
  <c r="T20" i="9" s="1"/>
  <c r="O20" i="9"/>
  <c r="N20" i="9"/>
  <c r="I20" i="9"/>
  <c r="J20" i="9" s="1"/>
  <c r="E20" i="9"/>
  <c r="D20" i="9"/>
  <c r="S19" i="9"/>
  <c r="T19" i="9" s="1"/>
  <c r="O19" i="9"/>
  <c r="N19" i="9"/>
  <c r="I19" i="9"/>
  <c r="J19" i="9" s="1"/>
  <c r="E19" i="9"/>
  <c r="D19" i="9"/>
  <c r="S18" i="9"/>
  <c r="T18" i="9" s="1"/>
  <c r="O18" i="9"/>
  <c r="N18" i="9"/>
  <c r="I18" i="9"/>
  <c r="J18" i="9" s="1"/>
  <c r="E18" i="9"/>
  <c r="D18" i="9"/>
  <c r="S17" i="9"/>
  <c r="T17" i="9" s="1"/>
  <c r="O17" i="9"/>
  <c r="N17" i="9"/>
  <c r="I17" i="9"/>
  <c r="J17" i="9" s="1"/>
  <c r="E17" i="9"/>
  <c r="D17" i="9"/>
  <c r="S16" i="9"/>
  <c r="T16" i="9" s="1"/>
  <c r="O16" i="9"/>
  <c r="N16" i="9"/>
  <c r="I16" i="9"/>
  <c r="J16" i="9" s="1"/>
  <c r="E16" i="9"/>
  <c r="D16" i="9"/>
  <c r="S15" i="9"/>
  <c r="T15" i="9" s="1"/>
  <c r="O15" i="9"/>
  <c r="N15" i="9"/>
  <c r="I15" i="9"/>
  <c r="J15" i="9" s="1"/>
  <c r="E15" i="9"/>
  <c r="D15" i="9"/>
  <c r="S14" i="9"/>
  <c r="T14" i="9" s="1"/>
  <c r="O14" i="9"/>
  <c r="N14" i="9"/>
  <c r="I14" i="9"/>
  <c r="J14" i="9" s="1"/>
  <c r="E14" i="9"/>
  <c r="D14" i="9"/>
  <c r="S13" i="9"/>
  <c r="T13" i="9" s="1"/>
  <c r="O13" i="9"/>
  <c r="N13" i="9"/>
  <c r="I13" i="9"/>
  <c r="J13" i="9" s="1"/>
  <c r="E13" i="9"/>
  <c r="D13" i="9"/>
  <c r="S12" i="9"/>
  <c r="T12" i="9" s="1"/>
  <c r="O12" i="9"/>
  <c r="N12" i="9"/>
  <c r="I12" i="9"/>
  <c r="J12" i="9" s="1"/>
  <c r="E12" i="9"/>
  <c r="D12" i="9"/>
  <c r="S11" i="9"/>
  <c r="T11" i="9" s="1"/>
  <c r="O11" i="9"/>
  <c r="N11" i="9"/>
  <c r="I11" i="9"/>
  <c r="J11" i="9" s="1"/>
  <c r="E11" i="9"/>
  <c r="D11" i="9"/>
  <c r="S10" i="9"/>
  <c r="T10" i="9" s="1"/>
  <c r="O10" i="9"/>
  <c r="N10" i="9"/>
  <c r="I10" i="9"/>
  <c r="J10" i="9" s="1"/>
  <c r="E10" i="9"/>
  <c r="D10" i="9"/>
  <c r="S9" i="9"/>
  <c r="T9" i="9" s="1"/>
  <c r="O9" i="9"/>
  <c r="N9" i="9"/>
  <c r="I9" i="9"/>
  <c r="J9" i="9" s="1"/>
  <c r="E9" i="9"/>
  <c r="D9" i="9"/>
  <c r="N56" i="8"/>
  <c r="O56" i="8" s="1"/>
  <c r="I56" i="8"/>
  <c r="J56" i="8" s="1"/>
  <c r="D56" i="8"/>
  <c r="E56" i="8" s="1"/>
  <c r="N55" i="8"/>
  <c r="O55" i="8" s="1"/>
  <c r="I55" i="8"/>
  <c r="J55" i="8" s="1"/>
  <c r="D55" i="8"/>
  <c r="E55" i="8" s="1"/>
  <c r="N54" i="8"/>
  <c r="O54" i="8" s="1"/>
  <c r="I54" i="8"/>
  <c r="J54" i="8" s="1"/>
  <c r="D54" i="8"/>
  <c r="E54" i="8" s="1"/>
  <c r="N53" i="8"/>
  <c r="O53" i="8" s="1"/>
  <c r="I53" i="8"/>
  <c r="J53" i="8" s="1"/>
  <c r="D53" i="8"/>
  <c r="E53" i="8" s="1"/>
  <c r="N52" i="8"/>
  <c r="O52" i="8" s="1"/>
  <c r="I52" i="8"/>
  <c r="J52" i="8" s="1"/>
  <c r="D52" i="8"/>
  <c r="E52" i="8" s="1"/>
  <c r="N51" i="8"/>
  <c r="O51" i="8" s="1"/>
  <c r="I51" i="8"/>
  <c r="J51" i="8" s="1"/>
  <c r="D51" i="8"/>
  <c r="E51" i="8" s="1"/>
  <c r="N50" i="8"/>
  <c r="O50" i="8" s="1"/>
  <c r="I50" i="8"/>
  <c r="J50" i="8" s="1"/>
  <c r="D50" i="8"/>
  <c r="E50" i="8" s="1"/>
  <c r="N49" i="8"/>
  <c r="O49" i="8" s="1"/>
  <c r="I49" i="8"/>
  <c r="J49" i="8" s="1"/>
  <c r="D49" i="8"/>
  <c r="E49" i="8" s="1"/>
  <c r="N48" i="8"/>
  <c r="O48" i="8" s="1"/>
  <c r="I48" i="8"/>
  <c r="J48" i="8" s="1"/>
  <c r="D48" i="8"/>
  <c r="E48" i="8" s="1"/>
  <c r="N47" i="8"/>
  <c r="O47" i="8" s="1"/>
  <c r="I47" i="8"/>
  <c r="J47" i="8" s="1"/>
  <c r="D47" i="8"/>
  <c r="E47" i="8" s="1"/>
  <c r="N46" i="8"/>
  <c r="O46" i="8" s="1"/>
  <c r="I46" i="8"/>
  <c r="J46" i="8" s="1"/>
  <c r="D46" i="8"/>
  <c r="E46" i="8" s="1"/>
  <c r="N45" i="8"/>
  <c r="O45" i="8" s="1"/>
  <c r="I45" i="8"/>
  <c r="J45" i="8" s="1"/>
  <c r="D45" i="8"/>
  <c r="E45" i="8" s="1"/>
  <c r="N44" i="8"/>
  <c r="O44" i="8" s="1"/>
  <c r="I44" i="8"/>
  <c r="J44" i="8" s="1"/>
  <c r="D44" i="8"/>
  <c r="E44" i="8" s="1"/>
  <c r="N43" i="8"/>
  <c r="O43" i="8" s="1"/>
  <c r="I43" i="8"/>
  <c r="J43" i="8" s="1"/>
  <c r="D43" i="8"/>
  <c r="E43" i="8" s="1"/>
  <c r="N42" i="8"/>
  <c r="O42" i="8" s="1"/>
  <c r="I42" i="8"/>
  <c r="J42" i="8" s="1"/>
  <c r="D42" i="8"/>
  <c r="E42" i="8" s="1"/>
  <c r="N41" i="8"/>
  <c r="O41" i="8" s="1"/>
  <c r="I41" i="8"/>
  <c r="J41" i="8" s="1"/>
  <c r="D41" i="8"/>
  <c r="E41" i="8" s="1"/>
  <c r="N40" i="8"/>
  <c r="O40" i="8" s="1"/>
  <c r="I40" i="8"/>
  <c r="J40" i="8" s="1"/>
  <c r="D40" i="8"/>
  <c r="E40" i="8" s="1"/>
  <c r="N39" i="8"/>
  <c r="O39" i="8" s="1"/>
  <c r="I39" i="8"/>
  <c r="J39" i="8" s="1"/>
  <c r="D39" i="8"/>
  <c r="E39" i="8" s="1"/>
  <c r="N38" i="8"/>
  <c r="O38" i="8" s="1"/>
  <c r="I38" i="8"/>
  <c r="J38" i="8" s="1"/>
  <c r="D38" i="8"/>
  <c r="E38" i="8" s="1"/>
  <c r="N37" i="8"/>
  <c r="O37" i="8" s="1"/>
  <c r="I37" i="8"/>
  <c r="J37" i="8" s="1"/>
  <c r="D37" i="8"/>
  <c r="E37" i="8" s="1"/>
  <c r="N36" i="8"/>
  <c r="O36" i="8" s="1"/>
  <c r="I36" i="8"/>
  <c r="J36" i="8" s="1"/>
  <c r="D36" i="8"/>
  <c r="E36" i="8" s="1"/>
  <c r="N35" i="8"/>
  <c r="O35" i="8" s="1"/>
  <c r="I35" i="8"/>
  <c r="J35" i="8" s="1"/>
  <c r="D35" i="8"/>
  <c r="E35" i="8" s="1"/>
  <c r="N34" i="8"/>
  <c r="O34" i="8" s="1"/>
  <c r="J34" i="8"/>
  <c r="I34" i="8"/>
  <c r="D34" i="8"/>
  <c r="E34" i="8" s="1"/>
  <c r="O33" i="8"/>
  <c r="N33" i="8"/>
  <c r="I33" i="8"/>
  <c r="J33" i="8" s="1"/>
  <c r="E33" i="8"/>
  <c r="D33" i="8"/>
  <c r="S32" i="8"/>
  <c r="T32" i="8" s="1"/>
  <c r="O32" i="8"/>
  <c r="N32" i="8"/>
  <c r="I32" i="8"/>
  <c r="J32" i="8" s="1"/>
  <c r="E32" i="8"/>
  <c r="D32" i="8"/>
  <c r="S31" i="8"/>
  <c r="T31" i="8" s="1"/>
  <c r="O31" i="8"/>
  <c r="N31" i="8"/>
  <c r="I31" i="8"/>
  <c r="J31" i="8" s="1"/>
  <c r="E31" i="8"/>
  <c r="D31" i="8"/>
  <c r="S30" i="8"/>
  <c r="T30" i="8" s="1"/>
  <c r="O30" i="8"/>
  <c r="N30" i="8"/>
  <c r="I30" i="8"/>
  <c r="J30" i="8" s="1"/>
  <c r="E30" i="8"/>
  <c r="D30" i="8"/>
  <c r="S29" i="8"/>
  <c r="T29" i="8" s="1"/>
  <c r="O29" i="8"/>
  <c r="N29" i="8"/>
  <c r="I29" i="8"/>
  <c r="J29" i="8" s="1"/>
  <c r="E29" i="8"/>
  <c r="D29" i="8"/>
  <c r="S28" i="8"/>
  <c r="T28" i="8" s="1"/>
  <c r="O28" i="8"/>
  <c r="N28" i="8"/>
  <c r="I28" i="8"/>
  <c r="J28" i="8" s="1"/>
  <c r="E28" i="8"/>
  <c r="D28" i="8"/>
  <c r="S27" i="8"/>
  <c r="T27" i="8" s="1"/>
  <c r="O27" i="8"/>
  <c r="N27" i="8"/>
  <c r="I27" i="8"/>
  <c r="J27" i="8" s="1"/>
  <c r="E27" i="8"/>
  <c r="D27" i="8"/>
  <c r="S26" i="8"/>
  <c r="T26" i="8" s="1"/>
  <c r="O26" i="8"/>
  <c r="N26" i="8"/>
  <c r="I26" i="8"/>
  <c r="J26" i="8" s="1"/>
  <c r="E26" i="8"/>
  <c r="D26" i="8"/>
  <c r="S25" i="8"/>
  <c r="T25" i="8" s="1"/>
  <c r="O25" i="8"/>
  <c r="N25" i="8"/>
  <c r="I25" i="8"/>
  <c r="J25" i="8" s="1"/>
  <c r="E25" i="8"/>
  <c r="D25" i="8"/>
  <c r="S24" i="8"/>
  <c r="T24" i="8" s="1"/>
  <c r="O24" i="8"/>
  <c r="N24" i="8"/>
  <c r="I24" i="8"/>
  <c r="J24" i="8" s="1"/>
  <c r="E24" i="8"/>
  <c r="D24" i="8"/>
  <c r="S23" i="8"/>
  <c r="T23" i="8" s="1"/>
  <c r="O23" i="8"/>
  <c r="N23" i="8"/>
  <c r="I23" i="8"/>
  <c r="J23" i="8" s="1"/>
  <c r="E23" i="8"/>
  <c r="D23" i="8"/>
  <c r="S22" i="8"/>
  <c r="T22" i="8" s="1"/>
  <c r="O22" i="8"/>
  <c r="N22" i="8"/>
  <c r="I22" i="8"/>
  <c r="J22" i="8" s="1"/>
  <c r="E22" i="8"/>
  <c r="D22" i="8"/>
  <c r="S21" i="8"/>
  <c r="T21" i="8" s="1"/>
  <c r="O21" i="8"/>
  <c r="N21" i="8"/>
  <c r="I21" i="8"/>
  <c r="J21" i="8" s="1"/>
  <c r="E21" i="8"/>
  <c r="D21" i="8"/>
  <c r="S20" i="8"/>
  <c r="T20" i="8" s="1"/>
  <c r="O20" i="8"/>
  <c r="N20" i="8"/>
  <c r="I20" i="8"/>
  <c r="J20" i="8" s="1"/>
  <c r="E20" i="8"/>
  <c r="D20" i="8"/>
  <c r="S19" i="8"/>
  <c r="T19" i="8" s="1"/>
  <c r="O19" i="8"/>
  <c r="N19" i="8"/>
  <c r="I19" i="8"/>
  <c r="J19" i="8" s="1"/>
  <c r="E19" i="8"/>
  <c r="D19" i="8"/>
  <c r="S18" i="8"/>
  <c r="T18" i="8" s="1"/>
  <c r="O18" i="8"/>
  <c r="N18" i="8"/>
  <c r="I18" i="8"/>
  <c r="J18" i="8" s="1"/>
  <c r="E18" i="8"/>
  <c r="D18" i="8"/>
  <c r="S17" i="8"/>
  <c r="T17" i="8" s="1"/>
  <c r="O17" i="8"/>
  <c r="N17" i="8"/>
  <c r="I17" i="8"/>
  <c r="J17" i="8" s="1"/>
  <c r="E17" i="8"/>
  <c r="D17" i="8"/>
  <c r="S16" i="8"/>
  <c r="T16" i="8" s="1"/>
  <c r="O16" i="8"/>
  <c r="N16" i="8"/>
  <c r="I16" i="8"/>
  <c r="J16" i="8" s="1"/>
  <c r="E16" i="8"/>
  <c r="D16" i="8"/>
  <c r="S15" i="8"/>
  <c r="T15" i="8" s="1"/>
  <c r="O15" i="8"/>
  <c r="N15" i="8"/>
  <c r="I15" i="8"/>
  <c r="J15" i="8" s="1"/>
  <c r="E15" i="8"/>
  <c r="D15" i="8"/>
  <c r="S14" i="8"/>
  <c r="T14" i="8" s="1"/>
  <c r="O14" i="8"/>
  <c r="N14" i="8"/>
  <c r="I14" i="8"/>
  <c r="J14" i="8" s="1"/>
  <c r="E14" i="8"/>
  <c r="D14" i="8"/>
  <c r="S13" i="8"/>
  <c r="T13" i="8" s="1"/>
  <c r="O13" i="8"/>
  <c r="N13" i="8"/>
  <c r="I13" i="8"/>
  <c r="J13" i="8" s="1"/>
  <c r="E13" i="8"/>
  <c r="D13" i="8"/>
  <c r="S12" i="8"/>
  <c r="T12" i="8" s="1"/>
  <c r="O12" i="8"/>
  <c r="N12" i="8"/>
  <c r="I12" i="8"/>
  <c r="J12" i="8" s="1"/>
  <c r="E12" i="8"/>
  <c r="D12" i="8"/>
  <c r="S11" i="8"/>
  <c r="T11" i="8" s="1"/>
  <c r="O11" i="8"/>
  <c r="N11" i="8"/>
  <c r="I11" i="8"/>
  <c r="J11" i="8" s="1"/>
  <c r="E11" i="8"/>
  <c r="D11" i="8"/>
  <c r="S10" i="8"/>
  <c r="T10" i="8" s="1"/>
  <c r="O10" i="8"/>
  <c r="N10" i="8"/>
  <c r="I10" i="8"/>
  <c r="J10" i="8" s="1"/>
  <c r="E10" i="8"/>
  <c r="D10" i="8"/>
  <c r="S9" i="8"/>
  <c r="T9" i="8" s="1"/>
  <c r="O9" i="8"/>
  <c r="N9" i="8"/>
  <c r="I9" i="8"/>
  <c r="J9" i="8" s="1"/>
  <c r="E9" i="8"/>
  <c r="D9" i="8"/>
  <c r="T34" i="9" l="1"/>
  <c r="T34" i="8"/>
  <c r="O56" i="7" l="1"/>
  <c r="N56" i="7"/>
  <c r="I56" i="7"/>
  <c r="J56" i="7" s="1"/>
  <c r="E56" i="7"/>
  <c r="D56" i="7"/>
  <c r="N55" i="7"/>
  <c r="O55" i="7" s="1"/>
  <c r="J55" i="7"/>
  <c r="I55" i="7"/>
  <c r="D55" i="7"/>
  <c r="E55" i="7" s="1"/>
  <c r="O54" i="7"/>
  <c r="N54" i="7"/>
  <c r="I54" i="7"/>
  <c r="J54" i="7" s="1"/>
  <c r="E54" i="7"/>
  <c r="D54" i="7"/>
  <c r="N53" i="7"/>
  <c r="O53" i="7" s="1"/>
  <c r="J53" i="7"/>
  <c r="I53" i="7"/>
  <c r="D53" i="7"/>
  <c r="E53" i="7" s="1"/>
  <c r="O52" i="7"/>
  <c r="N52" i="7"/>
  <c r="I52" i="7"/>
  <c r="J52" i="7" s="1"/>
  <c r="E52" i="7"/>
  <c r="D52" i="7"/>
  <c r="N51" i="7"/>
  <c r="O51" i="7" s="1"/>
  <c r="J51" i="7"/>
  <c r="I51" i="7"/>
  <c r="D51" i="7"/>
  <c r="E51" i="7" s="1"/>
  <c r="O50" i="7"/>
  <c r="N50" i="7"/>
  <c r="I50" i="7"/>
  <c r="J50" i="7" s="1"/>
  <c r="E50" i="7"/>
  <c r="D50" i="7"/>
  <c r="N49" i="7"/>
  <c r="O49" i="7" s="1"/>
  <c r="J49" i="7"/>
  <c r="I49" i="7"/>
  <c r="D49" i="7"/>
  <c r="E49" i="7" s="1"/>
  <c r="O48" i="7"/>
  <c r="N48" i="7"/>
  <c r="I48" i="7"/>
  <c r="J48" i="7" s="1"/>
  <c r="E48" i="7"/>
  <c r="D48" i="7"/>
  <c r="N47" i="7"/>
  <c r="O47" i="7" s="1"/>
  <c r="J47" i="7"/>
  <c r="I47" i="7"/>
  <c r="D47" i="7"/>
  <c r="E47" i="7" s="1"/>
  <c r="O46" i="7"/>
  <c r="N46" i="7"/>
  <c r="I46" i="7"/>
  <c r="J46" i="7" s="1"/>
  <c r="E46" i="7"/>
  <c r="D46" i="7"/>
  <c r="N45" i="7"/>
  <c r="O45" i="7" s="1"/>
  <c r="J45" i="7"/>
  <c r="I45" i="7"/>
  <c r="D45" i="7"/>
  <c r="E45" i="7" s="1"/>
  <c r="O44" i="7"/>
  <c r="N44" i="7"/>
  <c r="I44" i="7"/>
  <c r="J44" i="7" s="1"/>
  <c r="E44" i="7"/>
  <c r="D44" i="7"/>
  <c r="N43" i="7"/>
  <c r="O43" i="7" s="1"/>
  <c r="J43" i="7"/>
  <c r="I43" i="7"/>
  <c r="D43" i="7"/>
  <c r="E43" i="7" s="1"/>
  <c r="O42" i="7"/>
  <c r="N42" i="7"/>
  <c r="I42" i="7"/>
  <c r="J42" i="7" s="1"/>
  <c r="E42" i="7"/>
  <c r="D42" i="7"/>
  <c r="N41" i="7"/>
  <c r="O41" i="7" s="1"/>
  <c r="J41" i="7"/>
  <c r="I41" i="7"/>
  <c r="D41" i="7"/>
  <c r="E41" i="7" s="1"/>
  <c r="O40" i="7"/>
  <c r="N40" i="7"/>
  <c r="I40" i="7"/>
  <c r="J40" i="7" s="1"/>
  <c r="E40" i="7"/>
  <c r="D40" i="7"/>
  <c r="N39" i="7"/>
  <c r="O39" i="7" s="1"/>
  <c r="J39" i="7"/>
  <c r="I39" i="7"/>
  <c r="D39" i="7"/>
  <c r="E39" i="7" s="1"/>
  <c r="O38" i="7"/>
  <c r="N38" i="7"/>
  <c r="I38" i="7"/>
  <c r="J38" i="7" s="1"/>
  <c r="E38" i="7"/>
  <c r="D38" i="7"/>
  <c r="N37" i="7"/>
  <c r="O37" i="7" s="1"/>
  <c r="J37" i="7"/>
  <c r="I37" i="7"/>
  <c r="D37" i="7"/>
  <c r="E37" i="7" s="1"/>
  <c r="O36" i="7"/>
  <c r="N36" i="7"/>
  <c r="I36" i="7"/>
  <c r="J36" i="7" s="1"/>
  <c r="E36" i="7"/>
  <c r="D36" i="7"/>
  <c r="N35" i="7"/>
  <c r="O35" i="7" s="1"/>
  <c r="J35" i="7"/>
  <c r="I35" i="7"/>
  <c r="D35" i="7"/>
  <c r="E35" i="7" s="1"/>
  <c r="O34" i="7"/>
  <c r="N34" i="7"/>
  <c r="J34" i="7"/>
  <c r="I34" i="7"/>
  <c r="E34" i="7"/>
  <c r="D34" i="7"/>
  <c r="O33" i="7"/>
  <c r="N33" i="7"/>
  <c r="J33" i="7"/>
  <c r="I33" i="7"/>
  <c r="E33" i="7"/>
  <c r="D33" i="7"/>
  <c r="T32" i="7"/>
  <c r="S32" i="7"/>
  <c r="O32" i="7"/>
  <c r="N32" i="7"/>
  <c r="J32" i="7"/>
  <c r="I32" i="7"/>
  <c r="E32" i="7"/>
  <c r="D32" i="7"/>
  <c r="T31" i="7"/>
  <c r="S31" i="7"/>
  <c r="O31" i="7"/>
  <c r="N31" i="7"/>
  <c r="J31" i="7"/>
  <c r="I31" i="7"/>
  <c r="E31" i="7"/>
  <c r="D31" i="7"/>
  <c r="T30" i="7"/>
  <c r="S30" i="7"/>
  <c r="O30" i="7"/>
  <c r="N30" i="7"/>
  <c r="J30" i="7"/>
  <c r="I30" i="7"/>
  <c r="E30" i="7"/>
  <c r="D30" i="7"/>
  <c r="T29" i="7"/>
  <c r="S29" i="7"/>
  <c r="O29" i="7"/>
  <c r="N29" i="7"/>
  <c r="J29" i="7"/>
  <c r="I29" i="7"/>
  <c r="E29" i="7"/>
  <c r="D29" i="7"/>
  <c r="T28" i="7"/>
  <c r="S28" i="7"/>
  <c r="O28" i="7"/>
  <c r="N28" i="7"/>
  <c r="J28" i="7"/>
  <c r="I28" i="7"/>
  <c r="E28" i="7"/>
  <c r="D28" i="7"/>
  <c r="T27" i="7"/>
  <c r="S27" i="7"/>
  <c r="O27" i="7"/>
  <c r="N27" i="7"/>
  <c r="J27" i="7"/>
  <c r="I27" i="7"/>
  <c r="E27" i="7"/>
  <c r="D27" i="7"/>
  <c r="T26" i="7"/>
  <c r="S26" i="7"/>
  <c r="O26" i="7"/>
  <c r="N26" i="7"/>
  <c r="J26" i="7"/>
  <c r="I26" i="7"/>
  <c r="E26" i="7"/>
  <c r="D26" i="7"/>
  <c r="T25" i="7"/>
  <c r="S25" i="7"/>
  <c r="O25" i="7"/>
  <c r="N25" i="7"/>
  <c r="J25" i="7"/>
  <c r="I25" i="7"/>
  <c r="E25" i="7"/>
  <c r="D25" i="7"/>
  <c r="T24" i="7"/>
  <c r="S24" i="7"/>
  <c r="O24" i="7"/>
  <c r="N24" i="7"/>
  <c r="J24" i="7"/>
  <c r="I24" i="7"/>
  <c r="E24" i="7"/>
  <c r="D24" i="7"/>
  <c r="T23" i="7"/>
  <c r="S23" i="7"/>
  <c r="O23" i="7"/>
  <c r="N23" i="7"/>
  <c r="J23" i="7"/>
  <c r="I23" i="7"/>
  <c r="E23" i="7"/>
  <c r="D23" i="7"/>
  <c r="T22" i="7"/>
  <c r="S22" i="7"/>
  <c r="O22" i="7"/>
  <c r="N22" i="7"/>
  <c r="J22" i="7"/>
  <c r="I22" i="7"/>
  <c r="E22" i="7"/>
  <c r="D22" i="7"/>
  <c r="T21" i="7"/>
  <c r="S21" i="7"/>
  <c r="O21" i="7"/>
  <c r="N21" i="7"/>
  <c r="J21" i="7"/>
  <c r="I21" i="7"/>
  <c r="E21" i="7"/>
  <c r="D21" i="7"/>
  <c r="T20" i="7"/>
  <c r="S20" i="7"/>
  <c r="O20" i="7"/>
  <c r="N20" i="7"/>
  <c r="J20" i="7"/>
  <c r="I20" i="7"/>
  <c r="E20" i="7"/>
  <c r="D20" i="7"/>
  <c r="T19" i="7"/>
  <c r="S19" i="7"/>
  <c r="O19" i="7"/>
  <c r="N19" i="7"/>
  <c r="J19" i="7"/>
  <c r="I19" i="7"/>
  <c r="E19" i="7"/>
  <c r="D19" i="7"/>
  <c r="T18" i="7"/>
  <c r="S18" i="7"/>
  <c r="O18" i="7"/>
  <c r="N18" i="7"/>
  <c r="J18" i="7"/>
  <c r="I18" i="7"/>
  <c r="E18" i="7"/>
  <c r="D18" i="7"/>
  <c r="T17" i="7"/>
  <c r="S17" i="7"/>
  <c r="O17" i="7"/>
  <c r="N17" i="7"/>
  <c r="J17" i="7"/>
  <c r="I17" i="7"/>
  <c r="E17" i="7"/>
  <c r="D17" i="7"/>
  <c r="T16" i="7"/>
  <c r="S16" i="7"/>
  <c r="O16" i="7"/>
  <c r="N16" i="7"/>
  <c r="J16" i="7"/>
  <c r="I16" i="7"/>
  <c r="E16" i="7"/>
  <c r="D16" i="7"/>
  <c r="T15" i="7"/>
  <c r="S15" i="7"/>
  <c r="O15" i="7"/>
  <c r="N15" i="7"/>
  <c r="J15" i="7"/>
  <c r="I15" i="7"/>
  <c r="E15" i="7"/>
  <c r="D15" i="7"/>
  <c r="T14" i="7"/>
  <c r="S14" i="7"/>
  <c r="O14" i="7"/>
  <c r="N14" i="7"/>
  <c r="J14" i="7"/>
  <c r="I14" i="7"/>
  <c r="E14" i="7"/>
  <c r="D14" i="7"/>
  <c r="T13" i="7"/>
  <c r="S13" i="7"/>
  <c r="O13" i="7"/>
  <c r="N13" i="7"/>
  <c r="J13" i="7"/>
  <c r="I13" i="7"/>
  <c r="E13" i="7"/>
  <c r="D13" i="7"/>
  <c r="T12" i="7"/>
  <c r="S12" i="7"/>
  <c r="O12" i="7"/>
  <c r="N12" i="7"/>
  <c r="I12" i="7"/>
  <c r="J12" i="7" s="1"/>
  <c r="E12" i="7"/>
  <c r="D12" i="7"/>
  <c r="S11" i="7"/>
  <c r="T11" i="7" s="1"/>
  <c r="O11" i="7"/>
  <c r="N11" i="7"/>
  <c r="I11" i="7"/>
  <c r="J11" i="7" s="1"/>
  <c r="E11" i="7"/>
  <c r="D11" i="7"/>
  <c r="S10" i="7"/>
  <c r="T10" i="7" s="1"/>
  <c r="O10" i="7"/>
  <c r="N10" i="7"/>
  <c r="I10" i="7"/>
  <c r="J10" i="7" s="1"/>
  <c r="E10" i="7"/>
  <c r="D10" i="7"/>
  <c r="S9" i="7"/>
  <c r="T9" i="7" s="1"/>
  <c r="O9" i="7"/>
  <c r="N9" i="7"/>
  <c r="I9" i="7"/>
  <c r="J9" i="7" s="1"/>
  <c r="E9" i="7"/>
  <c r="D9" i="7"/>
  <c r="T34" i="7" l="1"/>
  <c r="N56" i="6"/>
  <c r="O56" i="6" s="1"/>
  <c r="I56" i="6"/>
  <c r="J56" i="6" s="1"/>
  <c r="D56" i="6"/>
  <c r="E56" i="6" s="1"/>
  <c r="N55" i="6"/>
  <c r="O55" i="6" s="1"/>
  <c r="I55" i="6"/>
  <c r="J55" i="6" s="1"/>
  <c r="D55" i="6"/>
  <c r="E55" i="6" s="1"/>
  <c r="N54" i="6"/>
  <c r="O54" i="6" s="1"/>
  <c r="I54" i="6"/>
  <c r="J54" i="6" s="1"/>
  <c r="D54" i="6"/>
  <c r="E54" i="6" s="1"/>
  <c r="N53" i="6"/>
  <c r="O53" i="6" s="1"/>
  <c r="I53" i="6"/>
  <c r="J53" i="6" s="1"/>
  <c r="D53" i="6"/>
  <c r="E53" i="6" s="1"/>
  <c r="N52" i="6"/>
  <c r="O52" i="6" s="1"/>
  <c r="I52" i="6"/>
  <c r="J52" i="6" s="1"/>
  <c r="D52" i="6"/>
  <c r="E52" i="6" s="1"/>
  <c r="N51" i="6"/>
  <c r="O51" i="6" s="1"/>
  <c r="I51" i="6"/>
  <c r="J51" i="6" s="1"/>
  <c r="D51" i="6"/>
  <c r="E51" i="6" s="1"/>
  <c r="N50" i="6"/>
  <c r="O50" i="6" s="1"/>
  <c r="I50" i="6"/>
  <c r="J50" i="6" s="1"/>
  <c r="D50" i="6"/>
  <c r="E50" i="6" s="1"/>
  <c r="N49" i="6"/>
  <c r="O49" i="6" s="1"/>
  <c r="I49" i="6"/>
  <c r="J49" i="6" s="1"/>
  <c r="D49" i="6"/>
  <c r="E49" i="6" s="1"/>
  <c r="N48" i="6"/>
  <c r="O48" i="6" s="1"/>
  <c r="I48" i="6"/>
  <c r="J48" i="6" s="1"/>
  <c r="D48" i="6"/>
  <c r="E48" i="6" s="1"/>
  <c r="N47" i="6"/>
  <c r="O47" i="6" s="1"/>
  <c r="I47" i="6"/>
  <c r="J47" i="6" s="1"/>
  <c r="D47" i="6"/>
  <c r="E47" i="6" s="1"/>
  <c r="N46" i="6"/>
  <c r="O46" i="6" s="1"/>
  <c r="I46" i="6"/>
  <c r="J46" i="6" s="1"/>
  <c r="D46" i="6"/>
  <c r="E46" i="6" s="1"/>
  <c r="N45" i="6"/>
  <c r="O45" i="6" s="1"/>
  <c r="I45" i="6"/>
  <c r="J45" i="6" s="1"/>
  <c r="D45" i="6"/>
  <c r="E45" i="6" s="1"/>
  <c r="N44" i="6"/>
  <c r="O44" i="6" s="1"/>
  <c r="I44" i="6"/>
  <c r="J44" i="6" s="1"/>
  <c r="D44" i="6"/>
  <c r="E44" i="6" s="1"/>
  <c r="N43" i="6"/>
  <c r="O43" i="6" s="1"/>
  <c r="I43" i="6"/>
  <c r="J43" i="6" s="1"/>
  <c r="D43" i="6"/>
  <c r="E43" i="6" s="1"/>
  <c r="N42" i="6"/>
  <c r="O42" i="6" s="1"/>
  <c r="I42" i="6"/>
  <c r="J42" i="6" s="1"/>
  <c r="D42" i="6"/>
  <c r="E42" i="6" s="1"/>
  <c r="N41" i="6"/>
  <c r="O41" i="6" s="1"/>
  <c r="I41" i="6"/>
  <c r="J41" i="6" s="1"/>
  <c r="D41" i="6"/>
  <c r="E41" i="6" s="1"/>
  <c r="N40" i="6"/>
  <c r="O40" i="6" s="1"/>
  <c r="I40" i="6"/>
  <c r="J40" i="6" s="1"/>
  <c r="D40" i="6"/>
  <c r="E40" i="6" s="1"/>
  <c r="N39" i="6"/>
  <c r="O39" i="6" s="1"/>
  <c r="I39" i="6"/>
  <c r="J39" i="6" s="1"/>
  <c r="D39" i="6"/>
  <c r="E39" i="6" s="1"/>
  <c r="N38" i="6"/>
  <c r="O38" i="6" s="1"/>
  <c r="I38" i="6"/>
  <c r="J38" i="6" s="1"/>
  <c r="D38" i="6"/>
  <c r="E38" i="6" s="1"/>
  <c r="N37" i="6"/>
  <c r="O37" i="6" s="1"/>
  <c r="I37" i="6"/>
  <c r="J37" i="6" s="1"/>
  <c r="D37" i="6"/>
  <c r="E37" i="6" s="1"/>
  <c r="N36" i="6"/>
  <c r="O36" i="6" s="1"/>
  <c r="I36" i="6"/>
  <c r="J36" i="6" s="1"/>
  <c r="D36" i="6"/>
  <c r="E36" i="6" s="1"/>
  <c r="N35" i="6"/>
  <c r="O35" i="6" s="1"/>
  <c r="I35" i="6"/>
  <c r="J35" i="6" s="1"/>
  <c r="D35" i="6"/>
  <c r="E35" i="6" s="1"/>
  <c r="O34" i="6"/>
  <c r="N34" i="6"/>
  <c r="J34" i="6"/>
  <c r="I34" i="6"/>
  <c r="E34" i="6"/>
  <c r="D34" i="6"/>
  <c r="O33" i="6"/>
  <c r="N33" i="6"/>
  <c r="J33" i="6"/>
  <c r="I33" i="6"/>
  <c r="E33" i="6"/>
  <c r="D33" i="6"/>
  <c r="T32" i="6"/>
  <c r="S32" i="6"/>
  <c r="O32" i="6"/>
  <c r="N32" i="6"/>
  <c r="J32" i="6"/>
  <c r="I32" i="6"/>
  <c r="E32" i="6"/>
  <c r="D32" i="6"/>
  <c r="T31" i="6"/>
  <c r="S31" i="6"/>
  <c r="O31" i="6"/>
  <c r="N31" i="6"/>
  <c r="J31" i="6"/>
  <c r="I31" i="6"/>
  <c r="E31" i="6"/>
  <c r="D31" i="6"/>
  <c r="T30" i="6"/>
  <c r="S30" i="6"/>
  <c r="O30" i="6"/>
  <c r="N30" i="6"/>
  <c r="J30" i="6"/>
  <c r="I30" i="6"/>
  <c r="E30" i="6"/>
  <c r="D30" i="6"/>
  <c r="T29" i="6"/>
  <c r="S29" i="6"/>
  <c r="O29" i="6"/>
  <c r="N29" i="6"/>
  <c r="J29" i="6"/>
  <c r="I29" i="6"/>
  <c r="E29" i="6"/>
  <c r="D29" i="6"/>
  <c r="T28" i="6"/>
  <c r="S28" i="6"/>
  <c r="O28" i="6"/>
  <c r="N28" i="6"/>
  <c r="J28" i="6"/>
  <c r="I28" i="6"/>
  <c r="E28" i="6"/>
  <c r="D28" i="6"/>
  <c r="T27" i="6"/>
  <c r="S27" i="6"/>
  <c r="O27" i="6"/>
  <c r="N27" i="6"/>
  <c r="J27" i="6"/>
  <c r="I27" i="6"/>
  <c r="E27" i="6"/>
  <c r="D27" i="6"/>
  <c r="T26" i="6"/>
  <c r="S26" i="6"/>
  <c r="O26" i="6"/>
  <c r="N26" i="6"/>
  <c r="J26" i="6"/>
  <c r="I26" i="6"/>
  <c r="E26" i="6"/>
  <c r="D26" i="6"/>
  <c r="T25" i="6"/>
  <c r="S25" i="6"/>
  <c r="O25" i="6"/>
  <c r="N25" i="6"/>
  <c r="J25" i="6"/>
  <c r="I25" i="6"/>
  <c r="E25" i="6"/>
  <c r="D25" i="6"/>
  <c r="T24" i="6"/>
  <c r="S24" i="6"/>
  <c r="O24" i="6"/>
  <c r="N24" i="6"/>
  <c r="J24" i="6"/>
  <c r="I24" i="6"/>
  <c r="E24" i="6"/>
  <c r="D24" i="6"/>
  <c r="T23" i="6"/>
  <c r="S23" i="6"/>
  <c r="O23" i="6"/>
  <c r="N23" i="6"/>
  <c r="J23" i="6"/>
  <c r="I23" i="6"/>
  <c r="E23" i="6"/>
  <c r="D23" i="6"/>
  <c r="T22" i="6"/>
  <c r="S22" i="6"/>
  <c r="O22" i="6"/>
  <c r="N22" i="6"/>
  <c r="J22" i="6"/>
  <c r="I22" i="6"/>
  <c r="E22" i="6"/>
  <c r="D22" i="6"/>
  <c r="T21" i="6"/>
  <c r="S21" i="6"/>
  <c r="O21" i="6"/>
  <c r="N21" i="6"/>
  <c r="J21" i="6"/>
  <c r="I21" i="6"/>
  <c r="E21" i="6"/>
  <c r="D21" i="6"/>
  <c r="T20" i="6"/>
  <c r="S20" i="6"/>
  <c r="O20" i="6"/>
  <c r="N20" i="6"/>
  <c r="J20" i="6"/>
  <c r="I20" i="6"/>
  <c r="E20" i="6"/>
  <c r="D20" i="6"/>
  <c r="T19" i="6"/>
  <c r="S19" i="6"/>
  <c r="O19" i="6"/>
  <c r="N19" i="6"/>
  <c r="J19" i="6"/>
  <c r="I19" i="6"/>
  <c r="E19" i="6"/>
  <c r="D19" i="6"/>
  <c r="T18" i="6"/>
  <c r="S18" i="6"/>
  <c r="O18" i="6"/>
  <c r="N18" i="6"/>
  <c r="J18" i="6"/>
  <c r="I18" i="6"/>
  <c r="E18" i="6"/>
  <c r="D18" i="6"/>
  <c r="T17" i="6"/>
  <c r="S17" i="6"/>
  <c r="O17" i="6"/>
  <c r="N17" i="6"/>
  <c r="J17" i="6"/>
  <c r="I17" i="6"/>
  <c r="E17" i="6"/>
  <c r="D17" i="6"/>
  <c r="T16" i="6"/>
  <c r="S16" i="6"/>
  <c r="O16" i="6"/>
  <c r="N16" i="6"/>
  <c r="J16" i="6"/>
  <c r="I16" i="6"/>
  <c r="E16" i="6"/>
  <c r="D16" i="6"/>
  <c r="T15" i="6"/>
  <c r="S15" i="6"/>
  <c r="O15" i="6"/>
  <c r="N15" i="6"/>
  <c r="J15" i="6"/>
  <c r="I15" i="6"/>
  <c r="E15" i="6"/>
  <c r="D15" i="6"/>
  <c r="T14" i="6"/>
  <c r="S14" i="6"/>
  <c r="O14" i="6"/>
  <c r="N14" i="6"/>
  <c r="J14" i="6"/>
  <c r="I14" i="6"/>
  <c r="E14" i="6"/>
  <c r="D14" i="6"/>
  <c r="T13" i="6"/>
  <c r="S13" i="6"/>
  <c r="O13" i="6"/>
  <c r="N13" i="6"/>
  <c r="J13" i="6"/>
  <c r="I13" i="6"/>
  <c r="E13" i="6"/>
  <c r="D13" i="6"/>
  <c r="T12" i="6"/>
  <c r="S12" i="6"/>
  <c r="O12" i="6"/>
  <c r="N12" i="6"/>
  <c r="J12" i="6"/>
  <c r="I12" i="6"/>
  <c r="E12" i="6"/>
  <c r="D12" i="6"/>
  <c r="T11" i="6"/>
  <c r="S11" i="6"/>
  <c r="O11" i="6"/>
  <c r="N11" i="6"/>
  <c r="I11" i="6"/>
  <c r="J11" i="6" s="1"/>
  <c r="E11" i="6"/>
  <c r="D11" i="6"/>
  <c r="T10" i="6"/>
  <c r="S10" i="6"/>
  <c r="O10" i="6"/>
  <c r="N10" i="6"/>
  <c r="J10" i="6"/>
  <c r="I10" i="6"/>
  <c r="E10" i="6"/>
  <c r="D10" i="6"/>
  <c r="S9" i="6"/>
  <c r="T9" i="6" s="1"/>
  <c r="O9" i="6"/>
  <c r="N9" i="6"/>
  <c r="I9" i="6"/>
  <c r="J9" i="6" s="1"/>
  <c r="E9" i="6"/>
  <c r="D9" i="6"/>
  <c r="N56" i="5"/>
  <c r="O56" i="5" s="1"/>
  <c r="I56" i="5"/>
  <c r="J56" i="5" s="1"/>
  <c r="D56" i="5"/>
  <c r="E56" i="5" s="1"/>
  <c r="N55" i="5"/>
  <c r="O55" i="5" s="1"/>
  <c r="I55" i="5"/>
  <c r="J55" i="5" s="1"/>
  <c r="D55" i="5"/>
  <c r="E55" i="5" s="1"/>
  <c r="N54" i="5"/>
  <c r="O54" i="5" s="1"/>
  <c r="I54" i="5"/>
  <c r="J54" i="5" s="1"/>
  <c r="D54" i="5"/>
  <c r="E54" i="5" s="1"/>
  <c r="N53" i="5"/>
  <c r="O53" i="5" s="1"/>
  <c r="I53" i="5"/>
  <c r="J53" i="5" s="1"/>
  <c r="D53" i="5"/>
  <c r="E53" i="5" s="1"/>
  <c r="N52" i="5"/>
  <c r="O52" i="5" s="1"/>
  <c r="I52" i="5"/>
  <c r="J52" i="5" s="1"/>
  <c r="D52" i="5"/>
  <c r="E52" i="5" s="1"/>
  <c r="N51" i="5"/>
  <c r="O51" i="5" s="1"/>
  <c r="I51" i="5"/>
  <c r="J51" i="5" s="1"/>
  <c r="D51" i="5"/>
  <c r="E51" i="5" s="1"/>
  <c r="N50" i="5"/>
  <c r="O50" i="5" s="1"/>
  <c r="I50" i="5"/>
  <c r="J50" i="5" s="1"/>
  <c r="D50" i="5"/>
  <c r="E50" i="5" s="1"/>
  <c r="N49" i="5"/>
  <c r="O49" i="5" s="1"/>
  <c r="I49" i="5"/>
  <c r="J49" i="5" s="1"/>
  <c r="D49" i="5"/>
  <c r="E49" i="5" s="1"/>
  <c r="N48" i="5"/>
  <c r="O48" i="5" s="1"/>
  <c r="I48" i="5"/>
  <c r="J48" i="5" s="1"/>
  <c r="D48" i="5"/>
  <c r="E48" i="5" s="1"/>
  <c r="N47" i="5"/>
  <c r="O47" i="5" s="1"/>
  <c r="I47" i="5"/>
  <c r="J47" i="5" s="1"/>
  <c r="D47" i="5"/>
  <c r="E47" i="5" s="1"/>
  <c r="N46" i="5"/>
  <c r="O46" i="5" s="1"/>
  <c r="I46" i="5"/>
  <c r="J46" i="5" s="1"/>
  <c r="D46" i="5"/>
  <c r="E46" i="5" s="1"/>
  <c r="N45" i="5"/>
  <c r="O45" i="5" s="1"/>
  <c r="I45" i="5"/>
  <c r="J45" i="5" s="1"/>
  <c r="D45" i="5"/>
  <c r="E45" i="5" s="1"/>
  <c r="N44" i="5"/>
  <c r="O44" i="5" s="1"/>
  <c r="I44" i="5"/>
  <c r="J44" i="5" s="1"/>
  <c r="D44" i="5"/>
  <c r="E44" i="5" s="1"/>
  <c r="N43" i="5"/>
  <c r="O43" i="5" s="1"/>
  <c r="I43" i="5"/>
  <c r="J43" i="5" s="1"/>
  <c r="D43" i="5"/>
  <c r="E43" i="5" s="1"/>
  <c r="N42" i="5"/>
  <c r="O42" i="5" s="1"/>
  <c r="I42" i="5"/>
  <c r="J42" i="5" s="1"/>
  <c r="D42" i="5"/>
  <c r="E42" i="5" s="1"/>
  <c r="N41" i="5"/>
  <c r="O41" i="5" s="1"/>
  <c r="I41" i="5"/>
  <c r="J41" i="5" s="1"/>
  <c r="D41" i="5"/>
  <c r="E41" i="5" s="1"/>
  <c r="N40" i="5"/>
  <c r="O40" i="5" s="1"/>
  <c r="I40" i="5"/>
  <c r="J40" i="5" s="1"/>
  <c r="D40" i="5"/>
  <c r="E40" i="5" s="1"/>
  <c r="N39" i="5"/>
  <c r="O39" i="5" s="1"/>
  <c r="I39" i="5"/>
  <c r="J39" i="5" s="1"/>
  <c r="D39" i="5"/>
  <c r="E39" i="5" s="1"/>
  <c r="N38" i="5"/>
  <c r="O38" i="5" s="1"/>
  <c r="I38" i="5"/>
  <c r="J38" i="5" s="1"/>
  <c r="D38" i="5"/>
  <c r="E38" i="5" s="1"/>
  <c r="N37" i="5"/>
  <c r="O37" i="5" s="1"/>
  <c r="I37" i="5"/>
  <c r="J37" i="5" s="1"/>
  <c r="D37" i="5"/>
  <c r="E37" i="5" s="1"/>
  <c r="N36" i="5"/>
  <c r="O36" i="5" s="1"/>
  <c r="I36" i="5"/>
  <c r="J36" i="5" s="1"/>
  <c r="D36" i="5"/>
  <c r="E36" i="5" s="1"/>
  <c r="N35" i="5"/>
  <c r="O35" i="5" s="1"/>
  <c r="I35" i="5"/>
  <c r="J35" i="5" s="1"/>
  <c r="D35" i="5"/>
  <c r="E35" i="5" s="1"/>
  <c r="O34" i="5"/>
  <c r="N34" i="5"/>
  <c r="J34" i="5"/>
  <c r="I34" i="5"/>
  <c r="E34" i="5"/>
  <c r="D34" i="5"/>
  <c r="O33" i="5"/>
  <c r="N33" i="5"/>
  <c r="J33" i="5"/>
  <c r="I33" i="5"/>
  <c r="E33" i="5"/>
  <c r="D33" i="5"/>
  <c r="T32" i="5"/>
  <c r="S32" i="5"/>
  <c r="O32" i="5"/>
  <c r="N32" i="5"/>
  <c r="J32" i="5"/>
  <c r="I32" i="5"/>
  <c r="E32" i="5"/>
  <c r="D32" i="5"/>
  <c r="T31" i="5"/>
  <c r="S31" i="5"/>
  <c r="O31" i="5"/>
  <c r="N31" i="5"/>
  <c r="J31" i="5"/>
  <c r="I31" i="5"/>
  <c r="E31" i="5"/>
  <c r="D31" i="5"/>
  <c r="T30" i="5"/>
  <c r="S30" i="5"/>
  <c r="O30" i="5"/>
  <c r="N30" i="5"/>
  <c r="J30" i="5"/>
  <c r="I30" i="5"/>
  <c r="E30" i="5"/>
  <c r="D30" i="5"/>
  <c r="T29" i="5"/>
  <c r="S29" i="5"/>
  <c r="O29" i="5"/>
  <c r="N29" i="5"/>
  <c r="J29" i="5"/>
  <c r="I29" i="5"/>
  <c r="E29" i="5"/>
  <c r="D29" i="5"/>
  <c r="T28" i="5"/>
  <c r="S28" i="5"/>
  <c r="O28" i="5"/>
  <c r="N28" i="5"/>
  <c r="J28" i="5"/>
  <c r="I28" i="5"/>
  <c r="E28" i="5"/>
  <c r="D28" i="5"/>
  <c r="T27" i="5"/>
  <c r="S27" i="5"/>
  <c r="O27" i="5"/>
  <c r="N27" i="5"/>
  <c r="J27" i="5"/>
  <c r="I27" i="5"/>
  <c r="E27" i="5"/>
  <c r="D27" i="5"/>
  <c r="T26" i="5"/>
  <c r="S26" i="5"/>
  <c r="O26" i="5"/>
  <c r="N26" i="5"/>
  <c r="J26" i="5"/>
  <c r="I26" i="5"/>
  <c r="E26" i="5"/>
  <c r="D26" i="5"/>
  <c r="T25" i="5"/>
  <c r="S25" i="5"/>
  <c r="O25" i="5"/>
  <c r="N25" i="5"/>
  <c r="J25" i="5"/>
  <c r="I25" i="5"/>
  <c r="E25" i="5"/>
  <c r="D25" i="5"/>
  <c r="T24" i="5"/>
  <c r="S24" i="5"/>
  <c r="O24" i="5"/>
  <c r="N24" i="5"/>
  <c r="J24" i="5"/>
  <c r="I24" i="5"/>
  <c r="E24" i="5"/>
  <c r="D24" i="5"/>
  <c r="T23" i="5"/>
  <c r="S23" i="5"/>
  <c r="O23" i="5"/>
  <c r="N23" i="5"/>
  <c r="J23" i="5"/>
  <c r="I23" i="5"/>
  <c r="E23" i="5"/>
  <c r="D23" i="5"/>
  <c r="T22" i="5"/>
  <c r="S22" i="5"/>
  <c r="O22" i="5"/>
  <c r="N22" i="5"/>
  <c r="J22" i="5"/>
  <c r="I22" i="5"/>
  <c r="E22" i="5"/>
  <c r="D22" i="5"/>
  <c r="T21" i="5"/>
  <c r="S21" i="5"/>
  <c r="O21" i="5"/>
  <c r="N21" i="5"/>
  <c r="J21" i="5"/>
  <c r="I21" i="5"/>
  <c r="E21" i="5"/>
  <c r="D21" i="5"/>
  <c r="T20" i="5"/>
  <c r="S20" i="5"/>
  <c r="O20" i="5"/>
  <c r="N20" i="5"/>
  <c r="J20" i="5"/>
  <c r="I20" i="5"/>
  <c r="E20" i="5"/>
  <c r="D20" i="5"/>
  <c r="T19" i="5"/>
  <c r="S19" i="5"/>
  <c r="O19" i="5"/>
  <c r="N19" i="5"/>
  <c r="J19" i="5"/>
  <c r="I19" i="5"/>
  <c r="E19" i="5"/>
  <c r="D19" i="5"/>
  <c r="T18" i="5"/>
  <c r="S18" i="5"/>
  <c r="O18" i="5"/>
  <c r="N18" i="5"/>
  <c r="J18" i="5"/>
  <c r="I18" i="5"/>
  <c r="E18" i="5"/>
  <c r="D18" i="5"/>
  <c r="T17" i="5"/>
  <c r="S17" i="5"/>
  <c r="O17" i="5"/>
  <c r="N17" i="5"/>
  <c r="J17" i="5"/>
  <c r="I17" i="5"/>
  <c r="E17" i="5"/>
  <c r="D17" i="5"/>
  <c r="S16" i="5"/>
  <c r="T16" i="5" s="1"/>
  <c r="O16" i="5"/>
  <c r="N16" i="5"/>
  <c r="I16" i="5"/>
  <c r="J16" i="5" s="1"/>
  <c r="E16" i="5"/>
  <c r="D16" i="5"/>
  <c r="S15" i="5"/>
  <c r="T15" i="5" s="1"/>
  <c r="O15" i="5"/>
  <c r="N15" i="5"/>
  <c r="I15" i="5"/>
  <c r="J15" i="5" s="1"/>
  <c r="E15" i="5"/>
  <c r="D15" i="5"/>
  <c r="S14" i="5"/>
  <c r="T14" i="5" s="1"/>
  <c r="O14" i="5"/>
  <c r="N14" i="5"/>
  <c r="I14" i="5"/>
  <c r="J14" i="5" s="1"/>
  <c r="E14" i="5"/>
  <c r="D14" i="5"/>
  <c r="S13" i="5"/>
  <c r="T13" i="5" s="1"/>
  <c r="O13" i="5"/>
  <c r="N13" i="5"/>
  <c r="I13" i="5"/>
  <c r="J13" i="5" s="1"/>
  <c r="E13" i="5"/>
  <c r="D13" i="5"/>
  <c r="S12" i="5"/>
  <c r="T12" i="5" s="1"/>
  <c r="O12" i="5"/>
  <c r="N12" i="5"/>
  <c r="I12" i="5"/>
  <c r="J12" i="5" s="1"/>
  <c r="E12" i="5"/>
  <c r="D12" i="5"/>
  <c r="S11" i="5"/>
  <c r="T11" i="5" s="1"/>
  <c r="O11" i="5"/>
  <c r="N11" i="5"/>
  <c r="I11" i="5"/>
  <c r="J11" i="5" s="1"/>
  <c r="E11" i="5"/>
  <c r="D11" i="5"/>
  <c r="S10" i="5"/>
  <c r="T10" i="5" s="1"/>
  <c r="O10" i="5"/>
  <c r="N10" i="5"/>
  <c r="I10" i="5"/>
  <c r="J10" i="5" s="1"/>
  <c r="E10" i="5"/>
  <c r="D10" i="5"/>
  <c r="S9" i="5"/>
  <c r="T9" i="5" s="1"/>
  <c r="O9" i="5"/>
  <c r="N9" i="5"/>
  <c r="I9" i="5"/>
  <c r="J9" i="5" s="1"/>
  <c r="E9" i="5"/>
  <c r="D9" i="5"/>
  <c r="T34" i="6" l="1"/>
  <c r="T34" i="5"/>
  <c r="D9" i="4"/>
  <c r="E9" i="4" s="1"/>
  <c r="I9" i="4"/>
  <c r="J9" i="4" s="1"/>
  <c r="N9" i="4"/>
  <c r="O9" i="4" s="1"/>
  <c r="S9" i="4"/>
  <c r="T9" i="4" s="1"/>
  <c r="D10" i="4"/>
  <c r="E10" i="4" s="1"/>
  <c r="I10" i="4"/>
  <c r="J10" i="4" s="1"/>
  <c r="N10" i="4"/>
  <c r="O10" i="4" s="1"/>
  <c r="S10" i="4"/>
  <c r="T10" i="4" s="1"/>
  <c r="D11" i="4"/>
  <c r="E11" i="4" s="1"/>
  <c r="I11" i="4"/>
  <c r="J11" i="4" s="1"/>
  <c r="N11" i="4"/>
  <c r="O11" i="4" s="1"/>
  <c r="S11" i="4"/>
  <c r="T11" i="4" s="1"/>
  <c r="D12" i="4"/>
  <c r="E12" i="4" s="1"/>
  <c r="I12" i="4"/>
  <c r="J12" i="4" s="1"/>
  <c r="N12" i="4"/>
  <c r="O12" i="4" s="1"/>
  <c r="S12" i="4"/>
  <c r="T12" i="4" s="1"/>
  <c r="D13" i="4"/>
  <c r="E13" i="4" s="1"/>
  <c r="I13" i="4"/>
  <c r="J13" i="4" s="1"/>
  <c r="N13" i="4"/>
  <c r="O13" i="4" s="1"/>
  <c r="S13" i="4"/>
  <c r="T13" i="4" s="1"/>
  <c r="D14" i="4"/>
  <c r="E14" i="4" s="1"/>
  <c r="I14" i="4"/>
  <c r="J14" i="4" s="1"/>
  <c r="N14" i="4"/>
  <c r="O14" i="4" s="1"/>
  <c r="S14" i="4"/>
  <c r="T14" i="4" s="1"/>
  <c r="D15" i="4"/>
  <c r="E15" i="4" s="1"/>
  <c r="I15" i="4"/>
  <c r="J15" i="4" s="1"/>
  <c r="N15" i="4"/>
  <c r="O15" i="4" s="1"/>
  <c r="S15" i="4"/>
  <c r="T15" i="4" s="1"/>
  <c r="D16" i="4"/>
  <c r="E16" i="4" s="1"/>
  <c r="I16" i="4"/>
  <c r="J16" i="4" s="1"/>
  <c r="N16" i="4"/>
  <c r="O16" i="4" s="1"/>
  <c r="S16" i="4"/>
  <c r="T16" i="4" s="1"/>
  <c r="D17" i="4"/>
  <c r="E17" i="4" s="1"/>
  <c r="I17" i="4"/>
  <c r="J17" i="4" s="1"/>
  <c r="N17" i="4"/>
  <c r="O17" i="4" s="1"/>
  <c r="S17" i="4"/>
  <c r="T17" i="4" s="1"/>
  <c r="D18" i="4"/>
  <c r="E18" i="4" s="1"/>
  <c r="I18" i="4"/>
  <c r="J18" i="4" s="1"/>
  <c r="N18" i="4"/>
  <c r="O18" i="4" s="1"/>
  <c r="S18" i="4"/>
  <c r="T18" i="4" s="1"/>
  <c r="D19" i="4"/>
  <c r="E19" i="4" s="1"/>
  <c r="I19" i="4"/>
  <c r="J19" i="4" s="1"/>
  <c r="N19" i="4"/>
  <c r="O19" i="4" s="1"/>
  <c r="S19" i="4"/>
  <c r="T19" i="4" s="1"/>
  <c r="D20" i="4"/>
  <c r="E20" i="4" s="1"/>
  <c r="I20" i="4"/>
  <c r="J20" i="4" s="1"/>
  <c r="N20" i="4"/>
  <c r="O20" i="4" s="1"/>
  <c r="S20" i="4"/>
  <c r="T20" i="4" s="1"/>
  <c r="D21" i="4"/>
  <c r="E21" i="4" s="1"/>
  <c r="I21" i="4"/>
  <c r="J21" i="4" s="1"/>
  <c r="N21" i="4"/>
  <c r="O21" i="4" s="1"/>
  <c r="S21" i="4"/>
  <c r="T21" i="4" s="1"/>
  <c r="D22" i="4"/>
  <c r="E22" i="4" s="1"/>
  <c r="I22" i="4"/>
  <c r="J22" i="4" s="1"/>
  <c r="N22" i="4"/>
  <c r="O22" i="4" s="1"/>
  <c r="S22" i="4"/>
  <c r="T22" i="4" s="1"/>
  <c r="D23" i="4"/>
  <c r="E23" i="4" s="1"/>
  <c r="I23" i="4"/>
  <c r="J23" i="4" s="1"/>
  <c r="N23" i="4"/>
  <c r="O23" i="4" s="1"/>
  <c r="S23" i="4"/>
  <c r="T23" i="4" s="1"/>
  <c r="D24" i="4"/>
  <c r="E24" i="4" s="1"/>
  <c r="I24" i="4"/>
  <c r="J24" i="4" s="1"/>
  <c r="N24" i="4"/>
  <c r="O24" i="4" s="1"/>
  <c r="S24" i="4"/>
  <c r="T24" i="4" s="1"/>
  <c r="D25" i="4"/>
  <c r="E25" i="4" s="1"/>
  <c r="I25" i="4"/>
  <c r="J25" i="4" s="1"/>
  <c r="N25" i="4"/>
  <c r="O25" i="4" s="1"/>
  <c r="S25" i="4"/>
  <c r="T25" i="4" s="1"/>
  <c r="D26" i="4"/>
  <c r="E26" i="4" s="1"/>
  <c r="I26" i="4"/>
  <c r="J26" i="4" s="1"/>
  <c r="N26" i="4"/>
  <c r="O26" i="4" s="1"/>
  <c r="S26" i="4"/>
  <c r="T26" i="4" s="1"/>
  <c r="D27" i="4"/>
  <c r="E27" i="4" s="1"/>
  <c r="I27" i="4"/>
  <c r="J27" i="4" s="1"/>
  <c r="N27" i="4"/>
  <c r="O27" i="4" s="1"/>
  <c r="S27" i="4"/>
  <c r="T27" i="4" s="1"/>
  <c r="D28" i="4"/>
  <c r="E28" i="4" s="1"/>
  <c r="I28" i="4"/>
  <c r="J28" i="4" s="1"/>
  <c r="N28" i="4"/>
  <c r="O28" i="4" s="1"/>
  <c r="S28" i="4"/>
  <c r="T28" i="4" s="1"/>
  <c r="D29" i="4"/>
  <c r="E29" i="4" s="1"/>
  <c r="I29" i="4"/>
  <c r="J29" i="4" s="1"/>
  <c r="N29" i="4"/>
  <c r="O29" i="4" s="1"/>
  <c r="S29" i="4"/>
  <c r="T29" i="4" s="1"/>
  <c r="D30" i="4"/>
  <c r="E30" i="4" s="1"/>
  <c r="I30" i="4"/>
  <c r="J30" i="4" s="1"/>
  <c r="N30" i="4"/>
  <c r="O30" i="4" s="1"/>
  <c r="S30" i="4"/>
  <c r="T30" i="4" s="1"/>
  <c r="D31" i="4"/>
  <c r="E31" i="4" s="1"/>
  <c r="I31" i="4"/>
  <c r="J31" i="4" s="1"/>
  <c r="N31" i="4"/>
  <c r="O31" i="4" s="1"/>
  <c r="S31" i="4"/>
  <c r="T31" i="4" s="1"/>
  <c r="D32" i="4"/>
  <c r="E32" i="4" s="1"/>
  <c r="I32" i="4"/>
  <c r="J32" i="4" s="1"/>
  <c r="N32" i="4"/>
  <c r="O32" i="4" s="1"/>
  <c r="S32" i="4"/>
  <c r="T32" i="4" s="1"/>
  <c r="D33" i="4"/>
  <c r="E33" i="4" s="1"/>
  <c r="I33" i="4"/>
  <c r="J33" i="4" s="1"/>
  <c r="N33" i="4"/>
  <c r="O33" i="4" s="1"/>
  <c r="D34" i="4"/>
  <c r="E34" i="4" s="1"/>
  <c r="I34" i="4"/>
  <c r="J34" i="4" s="1"/>
  <c r="N34" i="4"/>
  <c r="O34" i="4" s="1"/>
  <c r="D35" i="4"/>
  <c r="E35" i="4"/>
  <c r="I35" i="4"/>
  <c r="J35" i="4" s="1"/>
  <c r="N35" i="4"/>
  <c r="O35" i="4"/>
  <c r="D36" i="4"/>
  <c r="E36" i="4"/>
  <c r="I36" i="4"/>
  <c r="J36" i="4"/>
  <c r="N36" i="4"/>
  <c r="O36" i="4"/>
  <c r="D37" i="4"/>
  <c r="E37" i="4"/>
  <c r="I37" i="4"/>
  <c r="J37" i="4"/>
  <c r="N37" i="4"/>
  <c r="O37" i="4"/>
  <c r="D38" i="4"/>
  <c r="E38" i="4" s="1"/>
  <c r="I38" i="4"/>
  <c r="J38" i="4"/>
  <c r="N38" i="4"/>
  <c r="O38" i="4" s="1"/>
  <c r="D39" i="4"/>
  <c r="E39" i="4"/>
  <c r="I39" i="4"/>
  <c r="J39" i="4" s="1"/>
  <c r="N39" i="4"/>
  <c r="O39" i="4"/>
  <c r="D40" i="4"/>
  <c r="E40" i="4" s="1"/>
  <c r="I40" i="4"/>
  <c r="J40" i="4"/>
  <c r="N40" i="4"/>
  <c r="O40" i="4" s="1"/>
  <c r="D41" i="4"/>
  <c r="E41" i="4"/>
  <c r="I41" i="4"/>
  <c r="J41" i="4" s="1"/>
  <c r="N41" i="4"/>
  <c r="O41" i="4"/>
  <c r="D42" i="4"/>
  <c r="E42" i="4" s="1"/>
  <c r="I42" i="4"/>
  <c r="J42" i="4"/>
  <c r="N42" i="4"/>
  <c r="O42" i="4" s="1"/>
  <c r="D43" i="4"/>
  <c r="E43" i="4"/>
  <c r="I43" i="4"/>
  <c r="J43" i="4" s="1"/>
  <c r="N43" i="4"/>
  <c r="O43" i="4"/>
  <c r="D44" i="4"/>
  <c r="E44" i="4" s="1"/>
  <c r="I44" i="4"/>
  <c r="J44" i="4"/>
  <c r="N44" i="4"/>
  <c r="O44" i="4" s="1"/>
  <c r="D45" i="4"/>
  <c r="E45" i="4"/>
  <c r="I45" i="4"/>
  <c r="J45" i="4" s="1"/>
  <c r="N45" i="4"/>
  <c r="O45" i="4"/>
  <c r="D46" i="4"/>
  <c r="E46" i="4" s="1"/>
  <c r="I46" i="4"/>
  <c r="J46" i="4"/>
  <c r="N46" i="4"/>
  <c r="O46" i="4" s="1"/>
  <c r="D47" i="4"/>
  <c r="E47" i="4"/>
  <c r="I47" i="4"/>
  <c r="J47" i="4" s="1"/>
  <c r="N47" i="4"/>
  <c r="O47" i="4"/>
  <c r="D48" i="4"/>
  <c r="E48" i="4" s="1"/>
  <c r="I48" i="4"/>
  <c r="J48" i="4"/>
  <c r="N48" i="4"/>
  <c r="O48" i="4" s="1"/>
  <c r="D49" i="4"/>
  <c r="E49" i="4"/>
  <c r="I49" i="4"/>
  <c r="J49" i="4" s="1"/>
  <c r="N49" i="4"/>
  <c r="O49" i="4"/>
  <c r="D50" i="4"/>
  <c r="E50" i="4" s="1"/>
  <c r="I50" i="4"/>
  <c r="J50" i="4"/>
  <c r="N50" i="4"/>
  <c r="O50" i="4" s="1"/>
  <c r="D51" i="4"/>
  <c r="E51" i="4"/>
  <c r="I51" i="4"/>
  <c r="J51" i="4" s="1"/>
  <c r="N51" i="4"/>
  <c r="O51" i="4"/>
  <c r="D52" i="4"/>
  <c r="E52" i="4" s="1"/>
  <c r="I52" i="4"/>
  <c r="J52" i="4"/>
  <c r="N52" i="4"/>
  <c r="O52" i="4" s="1"/>
  <c r="D53" i="4"/>
  <c r="E53" i="4"/>
  <c r="I53" i="4"/>
  <c r="J53" i="4" s="1"/>
  <c r="N53" i="4"/>
  <c r="O53" i="4"/>
  <c r="D54" i="4"/>
  <c r="E54" i="4" s="1"/>
  <c r="I54" i="4"/>
  <c r="J54" i="4"/>
  <c r="N54" i="4"/>
  <c r="O54" i="4" s="1"/>
  <c r="D55" i="4"/>
  <c r="E55" i="4"/>
  <c r="I55" i="4"/>
  <c r="J55" i="4" s="1"/>
  <c r="N55" i="4"/>
  <c r="O55" i="4"/>
  <c r="D56" i="4"/>
  <c r="E56" i="4" s="1"/>
  <c r="I56" i="4"/>
  <c r="J56" i="4"/>
  <c r="N56" i="4"/>
  <c r="O56" i="4" s="1"/>
  <c r="T34" i="4" l="1"/>
  <c r="N56" i="3"/>
  <c r="O56" i="3" s="1"/>
  <c r="I56" i="3"/>
  <c r="J56" i="3" s="1"/>
  <c r="D56" i="3"/>
  <c r="E56" i="3" s="1"/>
  <c r="N55" i="3"/>
  <c r="O55" i="3" s="1"/>
  <c r="I55" i="3"/>
  <c r="J55" i="3" s="1"/>
  <c r="D55" i="3"/>
  <c r="E55" i="3" s="1"/>
  <c r="N54" i="3"/>
  <c r="O54" i="3" s="1"/>
  <c r="I54" i="3"/>
  <c r="J54" i="3" s="1"/>
  <c r="D54" i="3"/>
  <c r="E54" i="3" s="1"/>
  <c r="N53" i="3"/>
  <c r="O53" i="3" s="1"/>
  <c r="I53" i="3"/>
  <c r="J53" i="3" s="1"/>
  <c r="D53" i="3"/>
  <c r="E53" i="3" s="1"/>
  <c r="N52" i="3"/>
  <c r="O52" i="3" s="1"/>
  <c r="I52" i="3"/>
  <c r="J52" i="3" s="1"/>
  <c r="D52" i="3"/>
  <c r="E52" i="3" s="1"/>
  <c r="N51" i="3"/>
  <c r="O51" i="3" s="1"/>
  <c r="I51" i="3"/>
  <c r="J51" i="3" s="1"/>
  <c r="D51" i="3"/>
  <c r="E51" i="3" s="1"/>
  <c r="N50" i="3"/>
  <c r="O50" i="3" s="1"/>
  <c r="I50" i="3"/>
  <c r="J50" i="3" s="1"/>
  <c r="D50" i="3"/>
  <c r="E50" i="3" s="1"/>
  <c r="N49" i="3"/>
  <c r="O49" i="3" s="1"/>
  <c r="I49" i="3"/>
  <c r="J49" i="3" s="1"/>
  <c r="D49" i="3"/>
  <c r="E49" i="3" s="1"/>
  <c r="N48" i="3"/>
  <c r="O48" i="3" s="1"/>
  <c r="I48" i="3"/>
  <c r="J48" i="3" s="1"/>
  <c r="D48" i="3"/>
  <c r="E48" i="3" s="1"/>
  <c r="N47" i="3"/>
  <c r="O47" i="3" s="1"/>
  <c r="I47" i="3"/>
  <c r="J47" i="3" s="1"/>
  <c r="D47" i="3"/>
  <c r="E47" i="3" s="1"/>
  <c r="N46" i="3"/>
  <c r="O46" i="3" s="1"/>
  <c r="I46" i="3"/>
  <c r="J46" i="3" s="1"/>
  <c r="D46" i="3"/>
  <c r="E46" i="3" s="1"/>
  <c r="N45" i="3"/>
  <c r="O45" i="3" s="1"/>
  <c r="I45" i="3"/>
  <c r="J45" i="3" s="1"/>
  <c r="D45" i="3"/>
  <c r="E45" i="3" s="1"/>
  <c r="N44" i="3"/>
  <c r="O44" i="3" s="1"/>
  <c r="I44" i="3"/>
  <c r="J44" i="3" s="1"/>
  <c r="D44" i="3"/>
  <c r="E44" i="3" s="1"/>
  <c r="N43" i="3"/>
  <c r="O43" i="3" s="1"/>
  <c r="I43" i="3"/>
  <c r="J43" i="3" s="1"/>
  <c r="D43" i="3"/>
  <c r="E43" i="3" s="1"/>
  <c r="N42" i="3"/>
  <c r="O42" i="3" s="1"/>
  <c r="I42" i="3"/>
  <c r="J42" i="3" s="1"/>
  <c r="D42" i="3"/>
  <c r="E42" i="3" s="1"/>
  <c r="N41" i="3"/>
  <c r="O41" i="3" s="1"/>
  <c r="I41" i="3"/>
  <c r="J41" i="3" s="1"/>
  <c r="D41" i="3"/>
  <c r="E41" i="3" s="1"/>
  <c r="N40" i="3"/>
  <c r="O40" i="3" s="1"/>
  <c r="I40" i="3"/>
  <c r="J40" i="3" s="1"/>
  <c r="D40" i="3"/>
  <c r="E40" i="3" s="1"/>
  <c r="N39" i="3"/>
  <c r="O39" i="3" s="1"/>
  <c r="I39" i="3"/>
  <c r="J39" i="3" s="1"/>
  <c r="D39" i="3"/>
  <c r="E39" i="3" s="1"/>
  <c r="N38" i="3"/>
  <c r="O38" i="3" s="1"/>
  <c r="I38" i="3"/>
  <c r="J38" i="3" s="1"/>
  <c r="D38" i="3"/>
  <c r="E38" i="3" s="1"/>
  <c r="N37" i="3"/>
  <c r="O37" i="3" s="1"/>
  <c r="I37" i="3"/>
  <c r="J37" i="3" s="1"/>
  <c r="D37" i="3"/>
  <c r="E37" i="3" s="1"/>
  <c r="N36" i="3"/>
  <c r="O36" i="3" s="1"/>
  <c r="I36" i="3"/>
  <c r="J36" i="3" s="1"/>
  <c r="D36" i="3"/>
  <c r="E36" i="3" s="1"/>
  <c r="N35" i="3"/>
  <c r="O35" i="3" s="1"/>
  <c r="I35" i="3"/>
  <c r="J35" i="3" s="1"/>
  <c r="D35" i="3"/>
  <c r="E35" i="3" s="1"/>
  <c r="O34" i="3"/>
  <c r="N34" i="3"/>
  <c r="I34" i="3"/>
  <c r="J34" i="3" s="1"/>
  <c r="E34" i="3"/>
  <c r="D34" i="3"/>
  <c r="N33" i="3"/>
  <c r="O33" i="3" s="1"/>
  <c r="J33" i="3"/>
  <c r="I33" i="3"/>
  <c r="D33" i="3"/>
  <c r="E33" i="3" s="1"/>
  <c r="T32" i="3"/>
  <c r="S32" i="3"/>
  <c r="N32" i="3"/>
  <c r="O32" i="3" s="1"/>
  <c r="J32" i="3"/>
  <c r="I32" i="3"/>
  <c r="D32" i="3"/>
  <c r="E32" i="3" s="1"/>
  <c r="T31" i="3"/>
  <c r="S31" i="3"/>
  <c r="N31" i="3"/>
  <c r="O31" i="3" s="1"/>
  <c r="J31" i="3"/>
  <c r="I31" i="3"/>
  <c r="D31" i="3"/>
  <c r="E31" i="3" s="1"/>
  <c r="T30" i="3"/>
  <c r="S30" i="3"/>
  <c r="N30" i="3"/>
  <c r="O30" i="3" s="1"/>
  <c r="J30" i="3"/>
  <c r="I30" i="3"/>
  <c r="D30" i="3"/>
  <c r="E30" i="3" s="1"/>
  <c r="T29" i="3"/>
  <c r="S29" i="3"/>
  <c r="N29" i="3"/>
  <c r="O29" i="3" s="1"/>
  <c r="J29" i="3"/>
  <c r="I29" i="3"/>
  <c r="D29" i="3"/>
  <c r="E29" i="3" s="1"/>
  <c r="T28" i="3"/>
  <c r="S28" i="3"/>
  <c r="N28" i="3"/>
  <c r="O28" i="3" s="1"/>
  <c r="J28" i="3"/>
  <c r="I28" i="3"/>
  <c r="D28" i="3"/>
  <c r="E28" i="3" s="1"/>
  <c r="T27" i="3"/>
  <c r="S27" i="3"/>
  <c r="N27" i="3"/>
  <c r="O27" i="3" s="1"/>
  <c r="J27" i="3"/>
  <c r="I27" i="3"/>
  <c r="D27" i="3"/>
  <c r="E27" i="3" s="1"/>
  <c r="T26" i="3"/>
  <c r="S26" i="3"/>
  <c r="N26" i="3"/>
  <c r="O26" i="3" s="1"/>
  <c r="J26" i="3"/>
  <c r="I26" i="3"/>
  <c r="D26" i="3"/>
  <c r="E26" i="3" s="1"/>
  <c r="T25" i="3"/>
  <c r="S25" i="3"/>
  <c r="N25" i="3"/>
  <c r="O25" i="3" s="1"/>
  <c r="J25" i="3"/>
  <c r="I25" i="3"/>
  <c r="D25" i="3"/>
  <c r="E25" i="3" s="1"/>
  <c r="T24" i="3"/>
  <c r="S24" i="3"/>
  <c r="N24" i="3"/>
  <c r="O24" i="3" s="1"/>
  <c r="J24" i="3"/>
  <c r="I24" i="3"/>
  <c r="D24" i="3"/>
  <c r="E24" i="3" s="1"/>
  <c r="T23" i="3"/>
  <c r="S23" i="3"/>
  <c r="N23" i="3"/>
  <c r="O23" i="3" s="1"/>
  <c r="J23" i="3"/>
  <c r="I23" i="3"/>
  <c r="D23" i="3"/>
  <c r="E23" i="3" s="1"/>
  <c r="T22" i="3"/>
  <c r="S22" i="3"/>
  <c r="N22" i="3"/>
  <c r="O22" i="3" s="1"/>
  <c r="J22" i="3"/>
  <c r="I22" i="3"/>
  <c r="D22" i="3"/>
  <c r="E22" i="3" s="1"/>
  <c r="T21" i="3"/>
  <c r="S21" i="3"/>
  <c r="N21" i="3"/>
  <c r="O21" i="3" s="1"/>
  <c r="J21" i="3"/>
  <c r="I21" i="3"/>
  <c r="D21" i="3"/>
  <c r="E21" i="3" s="1"/>
  <c r="T20" i="3"/>
  <c r="S20" i="3"/>
  <c r="N20" i="3"/>
  <c r="O20" i="3" s="1"/>
  <c r="J20" i="3"/>
  <c r="I20" i="3"/>
  <c r="D20" i="3"/>
  <c r="E20" i="3" s="1"/>
  <c r="T19" i="3"/>
  <c r="S19" i="3"/>
  <c r="N19" i="3"/>
  <c r="O19" i="3" s="1"/>
  <c r="J19" i="3"/>
  <c r="I19" i="3"/>
  <c r="D19" i="3"/>
  <c r="E19" i="3" s="1"/>
  <c r="T18" i="3"/>
  <c r="S18" i="3"/>
  <c r="N18" i="3"/>
  <c r="O18" i="3" s="1"/>
  <c r="J18" i="3"/>
  <c r="I18" i="3"/>
  <c r="D18" i="3"/>
  <c r="E18" i="3" s="1"/>
  <c r="T17" i="3"/>
  <c r="S17" i="3"/>
  <c r="N17" i="3"/>
  <c r="O17" i="3" s="1"/>
  <c r="J17" i="3"/>
  <c r="I17" i="3"/>
  <c r="D17" i="3"/>
  <c r="E17" i="3" s="1"/>
  <c r="T16" i="3"/>
  <c r="S16" i="3"/>
  <c r="N16" i="3"/>
  <c r="O16" i="3" s="1"/>
  <c r="J16" i="3"/>
  <c r="I16" i="3"/>
  <c r="D16" i="3"/>
  <c r="E16" i="3" s="1"/>
  <c r="T15" i="3"/>
  <c r="S15" i="3"/>
  <c r="N15" i="3"/>
  <c r="O15" i="3" s="1"/>
  <c r="J15" i="3"/>
  <c r="I15" i="3"/>
  <c r="D15" i="3"/>
  <c r="E15" i="3" s="1"/>
  <c r="T14" i="3"/>
  <c r="S14" i="3"/>
  <c r="N14" i="3"/>
  <c r="O14" i="3" s="1"/>
  <c r="J14" i="3"/>
  <c r="I14" i="3"/>
  <c r="D14" i="3"/>
  <c r="E14" i="3" s="1"/>
  <c r="T13" i="3"/>
  <c r="S13" i="3"/>
  <c r="N13" i="3"/>
  <c r="O13" i="3" s="1"/>
  <c r="J13" i="3"/>
  <c r="I13" i="3"/>
  <c r="D13" i="3"/>
  <c r="E13" i="3" s="1"/>
  <c r="T12" i="3"/>
  <c r="S12" i="3"/>
  <c r="N12" i="3"/>
  <c r="O12" i="3" s="1"/>
  <c r="J12" i="3"/>
  <c r="I12" i="3"/>
  <c r="D12" i="3"/>
  <c r="E12" i="3" s="1"/>
  <c r="T11" i="3"/>
  <c r="S11" i="3"/>
  <c r="N11" i="3"/>
  <c r="O11" i="3" s="1"/>
  <c r="J11" i="3"/>
  <c r="I11" i="3"/>
  <c r="D11" i="3"/>
  <c r="E11" i="3" s="1"/>
  <c r="T10" i="3"/>
  <c r="S10" i="3"/>
  <c r="N10" i="3"/>
  <c r="O10" i="3" s="1"/>
  <c r="J10" i="3"/>
  <c r="I10" i="3"/>
  <c r="D10" i="3"/>
  <c r="E10" i="3" s="1"/>
  <c r="T9" i="3"/>
  <c r="S9" i="3"/>
  <c r="N9" i="3"/>
  <c r="O9" i="3" s="1"/>
  <c r="J9" i="3"/>
  <c r="I9" i="3"/>
  <c r="D9" i="3"/>
  <c r="E9" i="3" s="1"/>
  <c r="T34" i="3" l="1"/>
  <c r="N56" i="2"/>
  <c r="O56" i="2" s="1"/>
  <c r="I56" i="2"/>
  <c r="J56" i="2" s="1"/>
  <c r="D56" i="2"/>
  <c r="E56" i="2" s="1"/>
  <c r="N55" i="2"/>
  <c r="O55" i="2" s="1"/>
  <c r="I55" i="2"/>
  <c r="J55" i="2" s="1"/>
  <c r="D55" i="2"/>
  <c r="E55" i="2" s="1"/>
  <c r="O54" i="2"/>
  <c r="N54" i="2"/>
  <c r="I54" i="2"/>
  <c r="J54" i="2" s="1"/>
  <c r="D54" i="2"/>
  <c r="E54" i="2" s="1"/>
  <c r="N53" i="2"/>
  <c r="O53" i="2" s="1"/>
  <c r="I53" i="2"/>
  <c r="J53" i="2" s="1"/>
  <c r="D53" i="2"/>
  <c r="E53" i="2" s="1"/>
  <c r="N52" i="2"/>
  <c r="O52" i="2" s="1"/>
  <c r="I52" i="2"/>
  <c r="J52" i="2" s="1"/>
  <c r="D52" i="2"/>
  <c r="E52" i="2" s="1"/>
  <c r="N51" i="2"/>
  <c r="O51" i="2" s="1"/>
  <c r="I51" i="2"/>
  <c r="J51" i="2" s="1"/>
  <c r="D51" i="2"/>
  <c r="E51" i="2" s="1"/>
  <c r="N50" i="2"/>
  <c r="O50" i="2" s="1"/>
  <c r="I50" i="2"/>
  <c r="J50" i="2" s="1"/>
  <c r="D50" i="2"/>
  <c r="E50" i="2" s="1"/>
  <c r="N49" i="2"/>
  <c r="O49" i="2" s="1"/>
  <c r="I49" i="2"/>
  <c r="J49" i="2" s="1"/>
  <c r="D49" i="2"/>
  <c r="E49" i="2" s="1"/>
  <c r="N48" i="2"/>
  <c r="O48" i="2" s="1"/>
  <c r="I48" i="2"/>
  <c r="J48" i="2" s="1"/>
  <c r="D48" i="2"/>
  <c r="E48" i="2" s="1"/>
  <c r="N47" i="2"/>
  <c r="O47" i="2" s="1"/>
  <c r="I47" i="2"/>
  <c r="J47" i="2" s="1"/>
  <c r="D47" i="2"/>
  <c r="E47" i="2" s="1"/>
  <c r="N46" i="2"/>
  <c r="O46" i="2" s="1"/>
  <c r="I46" i="2"/>
  <c r="J46" i="2" s="1"/>
  <c r="D46" i="2"/>
  <c r="E46" i="2" s="1"/>
  <c r="N45" i="2"/>
  <c r="O45" i="2" s="1"/>
  <c r="I45" i="2"/>
  <c r="J45" i="2" s="1"/>
  <c r="D45" i="2"/>
  <c r="E45" i="2" s="1"/>
  <c r="N44" i="2"/>
  <c r="O44" i="2" s="1"/>
  <c r="I44" i="2"/>
  <c r="J44" i="2" s="1"/>
  <c r="D44" i="2"/>
  <c r="E44" i="2" s="1"/>
  <c r="N43" i="2"/>
  <c r="O43" i="2" s="1"/>
  <c r="I43" i="2"/>
  <c r="J43" i="2" s="1"/>
  <c r="D43" i="2"/>
  <c r="E43" i="2" s="1"/>
  <c r="N42" i="2"/>
  <c r="O42" i="2" s="1"/>
  <c r="I42" i="2"/>
  <c r="J42" i="2" s="1"/>
  <c r="D42" i="2"/>
  <c r="E42" i="2" s="1"/>
  <c r="N41" i="2"/>
  <c r="O41" i="2" s="1"/>
  <c r="I41" i="2"/>
  <c r="J41" i="2" s="1"/>
  <c r="D41" i="2"/>
  <c r="E41" i="2" s="1"/>
  <c r="N40" i="2"/>
  <c r="O40" i="2" s="1"/>
  <c r="I40" i="2"/>
  <c r="J40" i="2" s="1"/>
  <c r="D40" i="2"/>
  <c r="E40" i="2" s="1"/>
  <c r="N39" i="2"/>
  <c r="O39" i="2" s="1"/>
  <c r="I39" i="2"/>
  <c r="J39" i="2" s="1"/>
  <c r="D39" i="2"/>
  <c r="E39" i="2" s="1"/>
  <c r="N38" i="2"/>
  <c r="O38" i="2" s="1"/>
  <c r="I38" i="2"/>
  <c r="J38" i="2" s="1"/>
  <c r="D38" i="2"/>
  <c r="E38" i="2" s="1"/>
  <c r="N37" i="2"/>
  <c r="O37" i="2" s="1"/>
  <c r="I37" i="2"/>
  <c r="J37" i="2" s="1"/>
  <c r="D37" i="2"/>
  <c r="E37" i="2" s="1"/>
  <c r="N36" i="2"/>
  <c r="O36" i="2" s="1"/>
  <c r="I36" i="2"/>
  <c r="J36" i="2" s="1"/>
  <c r="D36" i="2"/>
  <c r="E36" i="2" s="1"/>
  <c r="N35" i="2"/>
  <c r="O35" i="2" s="1"/>
  <c r="I35" i="2"/>
  <c r="J35" i="2" s="1"/>
  <c r="D35" i="2"/>
  <c r="E35" i="2" s="1"/>
  <c r="N34" i="2"/>
  <c r="O34" i="2" s="1"/>
  <c r="I34" i="2"/>
  <c r="J34" i="2" s="1"/>
  <c r="D34" i="2"/>
  <c r="E34" i="2" s="1"/>
  <c r="N33" i="2"/>
  <c r="O33" i="2" s="1"/>
  <c r="I33" i="2"/>
  <c r="J33" i="2" s="1"/>
  <c r="D33" i="2"/>
  <c r="E33" i="2" s="1"/>
  <c r="S32" i="2"/>
  <c r="T32" i="2" s="1"/>
  <c r="O32" i="2"/>
  <c r="N32" i="2"/>
  <c r="I32" i="2"/>
  <c r="J32" i="2" s="1"/>
  <c r="D32" i="2"/>
  <c r="E32" i="2" s="1"/>
  <c r="S31" i="2"/>
  <c r="T31" i="2" s="1"/>
  <c r="N31" i="2"/>
  <c r="O31" i="2" s="1"/>
  <c r="I31" i="2"/>
  <c r="J31" i="2" s="1"/>
  <c r="D31" i="2"/>
  <c r="E31" i="2" s="1"/>
  <c r="S30" i="2"/>
  <c r="T30" i="2" s="1"/>
  <c r="O30" i="2"/>
  <c r="N30" i="2"/>
  <c r="I30" i="2"/>
  <c r="J30" i="2" s="1"/>
  <c r="D30" i="2"/>
  <c r="E30" i="2" s="1"/>
  <c r="S29" i="2"/>
  <c r="T29" i="2" s="1"/>
  <c r="N29" i="2"/>
  <c r="O29" i="2" s="1"/>
  <c r="I29" i="2"/>
  <c r="J29" i="2" s="1"/>
  <c r="D29" i="2"/>
  <c r="E29" i="2" s="1"/>
  <c r="S28" i="2"/>
  <c r="T28" i="2" s="1"/>
  <c r="O28" i="2"/>
  <c r="N28" i="2"/>
  <c r="I28" i="2"/>
  <c r="J28" i="2" s="1"/>
  <c r="D28" i="2"/>
  <c r="E28" i="2" s="1"/>
  <c r="S27" i="2"/>
  <c r="T27" i="2" s="1"/>
  <c r="N27" i="2"/>
  <c r="O27" i="2" s="1"/>
  <c r="I27" i="2"/>
  <c r="J27" i="2" s="1"/>
  <c r="D27" i="2"/>
  <c r="E27" i="2" s="1"/>
  <c r="S26" i="2"/>
  <c r="T26" i="2" s="1"/>
  <c r="O26" i="2"/>
  <c r="N26" i="2"/>
  <c r="I26" i="2"/>
  <c r="J26" i="2" s="1"/>
  <c r="D26" i="2"/>
  <c r="E26" i="2" s="1"/>
  <c r="S25" i="2"/>
  <c r="T25" i="2" s="1"/>
  <c r="N25" i="2"/>
  <c r="O25" i="2" s="1"/>
  <c r="I25" i="2"/>
  <c r="J25" i="2" s="1"/>
  <c r="D25" i="2"/>
  <c r="E25" i="2" s="1"/>
  <c r="S24" i="2"/>
  <c r="T24" i="2" s="1"/>
  <c r="O24" i="2"/>
  <c r="N24" i="2"/>
  <c r="I24" i="2"/>
  <c r="J24" i="2" s="1"/>
  <c r="D24" i="2"/>
  <c r="E24" i="2" s="1"/>
  <c r="S23" i="2"/>
  <c r="T23" i="2" s="1"/>
  <c r="N23" i="2"/>
  <c r="O23" i="2" s="1"/>
  <c r="I23" i="2"/>
  <c r="J23" i="2" s="1"/>
  <c r="D23" i="2"/>
  <c r="E23" i="2" s="1"/>
  <c r="S22" i="2"/>
  <c r="T22" i="2" s="1"/>
  <c r="O22" i="2"/>
  <c r="N22" i="2"/>
  <c r="I22" i="2"/>
  <c r="J22" i="2" s="1"/>
  <c r="D22" i="2"/>
  <c r="E22" i="2" s="1"/>
  <c r="S21" i="2"/>
  <c r="T21" i="2" s="1"/>
  <c r="N21" i="2"/>
  <c r="O21" i="2" s="1"/>
  <c r="I21" i="2"/>
  <c r="J21" i="2" s="1"/>
  <c r="D21" i="2"/>
  <c r="E21" i="2" s="1"/>
  <c r="S20" i="2"/>
  <c r="T20" i="2" s="1"/>
  <c r="O20" i="2"/>
  <c r="N20" i="2"/>
  <c r="I20" i="2"/>
  <c r="J20" i="2" s="1"/>
  <c r="D20" i="2"/>
  <c r="E20" i="2" s="1"/>
  <c r="S19" i="2"/>
  <c r="T19" i="2" s="1"/>
  <c r="N19" i="2"/>
  <c r="O19" i="2" s="1"/>
  <c r="I19" i="2"/>
  <c r="J19" i="2" s="1"/>
  <c r="D19" i="2"/>
  <c r="E19" i="2" s="1"/>
  <c r="S18" i="2"/>
  <c r="T18" i="2" s="1"/>
  <c r="O18" i="2"/>
  <c r="N18" i="2"/>
  <c r="I18" i="2"/>
  <c r="J18" i="2" s="1"/>
  <c r="D18" i="2"/>
  <c r="E18" i="2" s="1"/>
  <c r="S17" i="2"/>
  <c r="T17" i="2" s="1"/>
  <c r="N17" i="2"/>
  <c r="O17" i="2" s="1"/>
  <c r="I17" i="2"/>
  <c r="J17" i="2" s="1"/>
  <c r="D17" i="2"/>
  <c r="E17" i="2" s="1"/>
  <c r="S16" i="2"/>
  <c r="T16" i="2" s="1"/>
  <c r="O16" i="2"/>
  <c r="N16" i="2"/>
  <c r="I16" i="2"/>
  <c r="J16" i="2" s="1"/>
  <c r="D16" i="2"/>
  <c r="E16" i="2" s="1"/>
  <c r="S15" i="2"/>
  <c r="T15" i="2" s="1"/>
  <c r="N15" i="2"/>
  <c r="O15" i="2" s="1"/>
  <c r="I15" i="2"/>
  <c r="J15" i="2" s="1"/>
  <c r="D15" i="2"/>
  <c r="E15" i="2" s="1"/>
  <c r="S14" i="2"/>
  <c r="T14" i="2" s="1"/>
  <c r="O14" i="2"/>
  <c r="N14" i="2"/>
  <c r="I14" i="2"/>
  <c r="J14" i="2" s="1"/>
  <c r="D14" i="2"/>
  <c r="E14" i="2" s="1"/>
  <c r="S13" i="2"/>
  <c r="T13" i="2" s="1"/>
  <c r="N13" i="2"/>
  <c r="O13" i="2" s="1"/>
  <c r="I13" i="2"/>
  <c r="J13" i="2" s="1"/>
  <c r="D13" i="2"/>
  <c r="E13" i="2" s="1"/>
  <c r="S12" i="2"/>
  <c r="T12" i="2" s="1"/>
  <c r="O12" i="2"/>
  <c r="N12" i="2"/>
  <c r="I12" i="2"/>
  <c r="J12" i="2" s="1"/>
  <c r="D12" i="2"/>
  <c r="E12" i="2" s="1"/>
  <c r="S11" i="2"/>
  <c r="T11" i="2" s="1"/>
  <c r="N11" i="2"/>
  <c r="O11" i="2" s="1"/>
  <c r="I11" i="2"/>
  <c r="J11" i="2" s="1"/>
  <c r="D11" i="2"/>
  <c r="E11" i="2" s="1"/>
  <c r="S10" i="2"/>
  <c r="T10" i="2" s="1"/>
  <c r="O10" i="2"/>
  <c r="N10" i="2"/>
  <c r="I10" i="2"/>
  <c r="J10" i="2" s="1"/>
  <c r="D10" i="2"/>
  <c r="E10" i="2" s="1"/>
  <c r="S9" i="2"/>
  <c r="T9" i="2" s="1"/>
  <c r="N9" i="2"/>
  <c r="O9" i="2" s="1"/>
  <c r="I9" i="2"/>
  <c r="J9" i="2" s="1"/>
  <c r="D9" i="2"/>
  <c r="E9" i="2" s="1"/>
  <c r="T34" i="2" s="1"/>
  <c r="I22" i="1" l="1"/>
  <c r="D9" i="1"/>
  <c r="E9" i="1" l="1"/>
  <c r="S32" i="1" l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N56" i="1"/>
  <c r="O56" i="1" s="1"/>
  <c r="N55" i="1"/>
  <c r="O55" i="1" s="1"/>
  <c r="N54" i="1"/>
  <c r="O54" i="1" s="1"/>
  <c r="N53" i="1"/>
  <c r="O53" i="1" s="1"/>
  <c r="N52" i="1"/>
  <c r="O52" i="1" s="1"/>
  <c r="N51" i="1"/>
  <c r="O51" i="1" s="1"/>
  <c r="N50" i="1"/>
  <c r="O50" i="1" s="1"/>
  <c r="N49" i="1"/>
  <c r="O49" i="1" s="1"/>
  <c r="N48" i="1"/>
  <c r="O48" i="1" s="1"/>
  <c r="N47" i="1"/>
  <c r="O47" i="1" s="1"/>
  <c r="N46" i="1"/>
  <c r="O46" i="1" s="1"/>
  <c r="N45" i="1"/>
  <c r="O45" i="1" s="1"/>
  <c r="N44" i="1"/>
  <c r="O44" i="1" s="1"/>
  <c r="N43" i="1"/>
  <c r="O43" i="1" s="1"/>
  <c r="N42" i="1"/>
  <c r="O42" i="1" s="1"/>
  <c r="N41" i="1"/>
  <c r="O41" i="1" s="1"/>
  <c r="N40" i="1"/>
  <c r="O40" i="1" s="1"/>
  <c r="N39" i="1"/>
  <c r="O39" i="1" s="1"/>
  <c r="N38" i="1"/>
  <c r="O38" i="1" s="1"/>
  <c r="N37" i="1"/>
  <c r="O37" i="1" s="1"/>
  <c r="N36" i="1"/>
  <c r="O36" i="1" s="1"/>
  <c r="N35" i="1"/>
  <c r="O35" i="1" s="1"/>
  <c r="N34" i="1"/>
  <c r="O34" i="1" s="1"/>
  <c r="N33" i="1"/>
  <c r="O33" i="1" s="1"/>
  <c r="N32" i="1"/>
  <c r="O32" i="1" s="1"/>
  <c r="N31" i="1"/>
  <c r="O31" i="1" s="1"/>
  <c r="N30" i="1"/>
  <c r="O30" i="1" s="1"/>
  <c r="N29" i="1"/>
  <c r="O29" i="1" s="1"/>
  <c r="N28" i="1"/>
  <c r="O28" i="1" s="1"/>
  <c r="N27" i="1"/>
  <c r="O27" i="1" s="1"/>
  <c r="N26" i="1"/>
  <c r="O26" i="1" s="1"/>
  <c r="N25" i="1"/>
  <c r="O25" i="1" s="1"/>
  <c r="N24" i="1"/>
  <c r="O24" i="1" s="1"/>
  <c r="N23" i="1"/>
  <c r="O23" i="1" s="1"/>
  <c r="N22" i="1"/>
  <c r="O22" i="1" s="1"/>
  <c r="N21" i="1"/>
  <c r="O21" i="1" s="1"/>
  <c r="N20" i="1"/>
  <c r="O20" i="1" s="1"/>
  <c r="N19" i="1"/>
  <c r="O19" i="1" s="1"/>
  <c r="N18" i="1"/>
  <c r="O18" i="1" s="1"/>
  <c r="N17" i="1"/>
  <c r="O17" i="1" s="1"/>
  <c r="N16" i="1"/>
  <c r="O16" i="1" s="1"/>
  <c r="N15" i="1"/>
  <c r="O15" i="1" s="1"/>
  <c r="N14" i="1"/>
  <c r="O14" i="1" s="1"/>
  <c r="N13" i="1"/>
  <c r="O13" i="1" s="1"/>
  <c r="N12" i="1"/>
  <c r="O12" i="1" s="1"/>
  <c r="N11" i="1"/>
  <c r="O11" i="1" s="1"/>
  <c r="N10" i="1"/>
  <c r="O10" i="1" s="1"/>
  <c r="N9" i="1"/>
  <c r="O9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J51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J22" i="1"/>
  <c r="I21" i="1"/>
  <c r="J21" i="1" s="1"/>
  <c r="I20" i="1"/>
  <c r="J20" i="1" s="1"/>
  <c r="I19" i="1"/>
  <c r="J19" i="1" s="1"/>
  <c r="I18" i="1"/>
  <c r="J18" i="1" s="1"/>
  <c r="I17" i="1"/>
  <c r="J17" i="1" s="1"/>
  <c r="I16" i="1"/>
  <c r="J16" i="1" s="1"/>
  <c r="I15" i="1"/>
  <c r="J15" i="1" s="1"/>
  <c r="I14" i="1"/>
  <c r="J14" i="1" s="1"/>
  <c r="I13" i="1"/>
  <c r="J13" i="1" s="1"/>
  <c r="I12" i="1"/>
  <c r="J12" i="1" s="1"/>
  <c r="I11" i="1"/>
  <c r="J11" i="1" s="1"/>
  <c r="I10" i="1"/>
  <c r="J10" i="1" s="1"/>
  <c r="I9" i="1"/>
  <c r="J9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T34" i="1" l="1"/>
</calcChain>
</file>

<file path=xl/sharedStrings.xml><?xml version="1.0" encoding="utf-8"?>
<sst xmlns="http://schemas.openxmlformats.org/spreadsheetml/2006/main" count="1664" uniqueCount="78">
  <si>
    <t>Location Properties</t>
  </si>
  <si>
    <t>Location Name = Ward Dam-620435</t>
  </si>
  <si>
    <t>Location ID = 5357374731190272</t>
  </si>
  <si>
    <t>Latitude = 40.05244743280088 Â°</t>
  </si>
  <si>
    <t>Longitude = -122.07748792993488 Â°</t>
  </si>
  <si>
    <t>Time</t>
  </si>
  <si>
    <t>Depth (ft)</t>
  </si>
  <si>
    <t>CFS</t>
  </si>
  <si>
    <t>AF/Hr</t>
  </si>
  <si>
    <t>Date</t>
  </si>
  <si>
    <t>Total Acre Feet Diverted for week</t>
  </si>
  <si>
    <t>Sensor error</t>
  </si>
  <si>
    <t>est. AF/Hr</t>
  </si>
  <si>
    <t>Sensor Error</t>
  </si>
  <si>
    <t>Est AF/Hr</t>
  </si>
  <si>
    <t xml:space="preserve">Sensor Error </t>
  </si>
  <si>
    <t>Est. AF/Hr</t>
  </si>
  <si>
    <t>Est. Af/hr</t>
  </si>
  <si>
    <t>Week</t>
  </si>
  <si>
    <t>A-F/Week</t>
  </si>
  <si>
    <t>01-01 to 01-07</t>
  </si>
  <si>
    <t>04-01 to 04-07</t>
  </si>
  <si>
    <t>07-01 to 07-07</t>
  </si>
  <si>
    <t>09-30 to 10-06</t>
  </si>
  <si>
    <t>01-08 to 01-14</t>
  </si>
  <si>
    <t>04-08 to 04-14</t>
  </si>
  <si>
    <t>07-08 to 07-14</t>
  </si>
  <si>
    <t>10-07 to 10-13</t>
  </si>
  <si>
    <t>01-15 to 01-21</t>
  </si>
  <si>
    <t>04-15 to 04-21</t>
  </si>
  <si>
    <t>07-15 to 07-21</t>
  </si>
  <si>
    <t>10-14 to 10-20</t>
  </si>
  <si>
    <t>01-22 to 01-28</t>
  </si>
  <si>
    <t>04-22 to 04-28</t>
  </si>
  <si>
    <t>07-22 to 07-28</t>
  </si>
  <si>
    <t>10-21 to 10-27</t>
  </si>
  <si>
    <t>01-29 to 02-04</t>
  </si>
  <si>
    <t>04-29 to 05-05</t>
  </si>
  <si>
    <t>07-29 to 08-04</t>
  </si>
  <si>
    <t>10-28 to 11-03</t>
  </si>
  <si>
    <t>02-05 to 02-11</t>
  </si>
  <si>
    <t>05-06 to 05-12</t>
  </si>
  <si>
    <t>08-05 to 08-11</t>
  </si>
  <si>
    <t>11-04 to 11-10</t>
  </si>
  <si>
    <t>02-12 to 02-18</t>
  </si>
  <si>
    <t>05-13 to 05-19</t>
  </si>
  <si>
    <t>08-12 to 08-18</t>
  </si>
  <si>
    <t>11-11 to 11-17</t>
  </si>
  <si>
    <t>02-19 to 02-25</t>
  </si>
  <si>
    <t>05-20 to 05-26</t>
  </si>
  <si>
    <t>08-19 to 08-25</t>
  </si>
  <si>
    <t>11-18 to 11-24</t>
  </si>
  <si>
    <t>02-26 to 03-03</t>
  </si>
  <si>
    <t>05-27 to 06-02</t>
  </si>
  <si>
    <t>08-26 to 09-01</t>
  </si>
  <si>
    <t>11-25 to 12-02</t>
  </si>
  <si>
    <t>03-04 to 03-10</t>
  </si>
  <si>
    <t>06-03 to 06-09</t>
  </si>
  <si>
    <t>09-02 to 09-08</t>
  </si>
  <si>
    <t>12-03 to 12-09</t>
  </si>
  <si>
    <t>03-11 to 03-17</t>
  </si>
  <si>
    <t>06-10 to 06-16</t>
  </si>
  <si>
    <t>09-09 to 09-15</t>
  </si>
  <si>
    <t>12-10 to 12-16</t>
  </si>
  <si>
    <t>03-18 to 03-24</t>
  </si>
  <si>
    <t>06-17 to 06-23</t>
  </si>
  <si>
    <t>09-16 to 09-22</t>
  </si>
  <si>
    <t>12-17 to 12-23</t>
  </si>
  <si>
    <t>03-25 to 03-31</t>
  </si>
  <si>
    <t>06-24 to 06-30</t>
  </si>
  <si>
    <t>09-23 to 09-29</t>
  </si>
  <si>
    <t>12-24 to 12-31</t>
  </si>
  <si>
    <t>1st Qtr. Total AF</t>
  </si>
  <si>
    <t>2nd Qtr. Total AF</t>
  </si>
  <si>
    <t>3rd Qtr. Total AF</t>
  </si>
  <si>
    <t>4th Qtr. Total AF</t>
  </si>
  <si>
    <t>Total Acre-Feet Diverted in 2020</t>
  </si>
  <si>
    <t>Ward Dam Weekly Diversions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</si>
</sst>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2" fontId="0" fillId="0" borderId="0" xfId="0" applyNumberFormat="1"/>
    <xf numFmtId="2" fontId="18" fillId="33" borderId="10" xfId="0" applyNumberFormat="1" applyFont="1" applyFill="1" applyBorder="1"/>
    <xf numFmtId="2" fontId="19" fillId="0" borderId="0" xfId="0" applyNumberFormat="1" applyFont="1"/>
    <xf numFmtId="2" fontId="18" fillId="33" borderId="12" xfId="0" applyNumberFormat="1" applyFont="1" applyFill="1" applyBorder="1" applyAlignment="1">
      <alignment horizontal="center"/>
    </xf>
    <xf numFmtId="0" fontId="19" fillId="34" borderId="11" xfId="0" applyFont="1" applyFill="1" applyBorder="1"/>
    <xf numFmtId="2" fontId="19" fillId="34" borderId="14" xfId="0" applyNumberFormat="1" applyFont="1" applyFill="1" applyBorder="1"/>
    <xf numFmtId="0" fontId="0" fillId="0" borderId="0" xfId="0" applyFill="1"/>
    <xf numFmtId="0" fontId="19" fillId="0" borderId="0" xfId="0" applyFont="1"/>
    <xf numFmtId="0" fontId="19" fillId="35" borderId="0" xfId="0" applyFont="1" applyFill="1"/>
    <xf numFmtId="14" fontId="19" fillId="36" borderId="0" xfId="0" applyNumberFormat="1" applyFont="1" applyFill="1"/>
    <xf numFmtId="19" fontId="19" fillId="0" borderId="0" xfId="0" applyNumberFormat="1" applyFont="1"/>
    <xf numFmtId="0" fontId="19" fillId="34" borderId="13" xfId="0" applyFont="1" applyFill="1" applyBorder="1"/>
    <xf numFmtId="2" fontId="19" fillId="0" borderId="0" xfId="0" applyNumberFormat="1" applyFont="1" applyAlignment="1">
      <alignment horizontal="left" indent="2"/>
    </xf>
    <xf numFmtId="14" fontId="19" fillId="0" borderId="0" xfId="0" applyNumberFormat="1" applyFont="1"/>
    <xf numFmtId="0" fontId="20" fillId="0" borderId="0" xfId="0" applyFont="1"/>
    <xf numFmtId="0" fontId="21" fillId="35" borderId="0" xfId="0" applyFont="1" applyFill="1"/>
    <xf numFmtId="0" fontId="19" fillId="37" borderId="0" xfId="0" applyFont="1" applyFill="1"/>
    <xf numFmtId="0" fontId="21" fillId="37" borderId="0" xfId="0" applyFont="1" applyFill="1"/>
    <xf numFmtId="2" fontId="21" fillId="38" borderId="0" xfId="0" applyNumberFormat="1" applyFont="1" applyFill="1"/>
    <xf numFmtId="0" fontId="22" fillId="37" borderId="0" xfId="0" applyFont="1" applyFill="1"/>
    <xf numFmtId="0" fontId="0" fillId="37" borderId="0" xfId="0" applyFill="1"/>
    <xf numFmtId="2" fontId="22" fillId="38" borderId="0" xfId="0" applyNumberFormat="1" applyFont="1" applyFill="1"/>
    <xf numFmtId="2" fontId="19" fillId="38" borderId="0" xfId="0" applyNumberFormat="1" applyFont="1" applyFill="1"/>
    <xf numFmtId="2" fontId="23" fillId="33" borderId="12" xfId="0" applyNumberFormat="1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77"/>
  <sheetViews>
    <sheetView workbookViewId="0">
      <selection activeCell="T34" sqref="Q34:T34"/>
    </sheetView>
  </sheetViews>
  <sheetFormatPr defaultRowHeight="15" x14ac:dyDescent="0.25"/>
  <cols>
    <col min="2" max="2" width="10.42578125" customWidth="1"/>
    <col min="3" max="3" width="8.5703125" customWidth="1"/>
    <col min="4" max="4" width="6.140625" customWidth="1"/>
    <col min="5" max="5" width="6.28515625" customWidth="1"/>
    <col min="7" max="7" width="10.5703125" customWidth="1"/>
    <col min="8" max="8" width="7.42578125" customWidth="1"/>
    <col min="9" max="9" width="4.85546875" customWidth="1"/>
    <col min="10" max="10" width="6" customWidth="1"/>
    <col min="12" max="12" width="9.85546875" customWidth="1"/>
    <col min="13" max="13" width="7.42578125" customWidth="1"/>
    <col min="14" max="14" width="5.28515625" customWidth="1"/>
    <col min="15" max="15" width="5.85546875" customWidth="1"/>
    <col min="17" max="17" width="10.5703125" customWidth="1"/>
    <col min="18" max="18" width="7.85546875" customWidth="1"/>
    <col min="19" max="19" width="7.28515625" customWidth="1"/>
    <col min="20" max="20" width="6.85546875" customWidth="1"/>
  </cols>
  <sheetData>
    <row r="1" spans="1:22" x14ac:dyDescent="0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2" x14ac:dyDescent="0.2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2" x14ac:dyDescent="0.2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22" x14ac:dyDescent="0.2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22" x14ac:dyDescent="0.2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22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22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2" x14ac:dyDescent="0.25">
      <c r="A9" s="10">
        <v>43831</v>
      </c>
      <c r="B9" s="11">
        <v>0</v>
      </c>
      <c r="C9" s="3">
        <v>0</v>
      </c>
      <c r="D9" s="4">
        <f t="shared" ref="D9" si="0">4*6*(C9^(1.522*(6^0.026)))</f>
        <v>0</v>
      </c>
      <c r="E9" s="3">
        <f t="shared" ref="E9:E56" si="1">D9*0.0827</f>
        <v>0</v>
      </c>
      <c r="F9" s="10">
        <v>43833</v>
      </c>
      <c r="G9" s="11">
        <v>0</v>
      </c>
      <c r="H9" s="3">
        <v>0</v>
      </c>
      <c r="I9" s="2">
        <f t="shared" ref="I9:I56" si="2">4*6*(H9^(1.522*(6^0.026)))</f>
        <v>0</v>
      </c>
      <c r="J9" s="3">
        <f t="shared" ref="J9:J56" si="3">I9*0.0827</f>
        <v>0</v>
      </c>
      <c r="K9" s="10">
        <v>43835</v>
      </c>
      <c r="L9" s="11">
        <v>0</v>
      </c>
      <c r="M9" s="3">
        <v>0</v>
      </c>
      <c r="N9" s="2">
        <f t="shared" ref="N9:N56" si="4">4*6*(M9^(1.522*(6^0.026)))</f>
        <v>0</v>
      </c>
      <c r="O9" s="3">
        <f t="shared" ref="O9:O56" si="5">N9*0.0827</f>
        <v>0</v>
      </c>
      <c r="P9" s="10">
        <v>43837</v>
      </c>
      <c r="Q9" s="11">
        <v>0</v>
      </c>
      <c r="R9" s="3">
        <v>0</v>
      </c>
      <c r="S9" s="2">
        <f t="shared" ref="S9:S32" si="6">4*6*(R9^(1.522*(6^0.026)))</f>
        <v>0</v>
      </c>
      <c r="T9" s="3">
        <f t="shared" ref="T9:T32" si="7">S9*0.0827</f>
        <v>0</v>
      </c>
    </row>
    <row r="10" spans="1:22" x14ac:dyDescent="0.25">
      <c r="A10" s="10">
        <v>43831</v>
      </c>
      <c r="B10" s="11">
        <v>4.1666666666666664E-2</v>
      </c>
      <c r="C10" s="3">
        <v>0</v>
      </c>
      <c r="D10" s="2">
        <f t="shared" ref="D10:D56" si="8">4*6*(C10^(1.522*(6^0.026)))</f>
        <v>0</v>
      </c>
      <c r="E10" s="3">
        <f t="shared" si="1"/>
        <v>0</v>
      </c>
      <c r="F10" s="10">
        <v>43833</v>
      </c>
      <c r="G10" s="11">
        <v>4.1666666666666664E-2</v>
      </c>
      <c r="H10" s="3">
        <v>0</v>
      </c>
      <c r="I10" s="2">
        <f t="shared" si="2"/>
        <v>0</v>
      </c>
      <c r="J10" s="3">
        <f t="shared" si="3"/>
        <v>0</v>
      </c>
      <c r="K10" s="10">
        <v>43835</v>
      </c>
      <c r="L10" s="11">
        <v>4.1666666666666664E-2</v>
      </c>
      <c r="M10" s="3">
        <v>0</v>
      </c>
      <c r="N10" s="2">
        <f t="shared" si="4"/>
        <v>0</v>
      </c>
      <c r="O10" s="3">
        <f t="shared" si="5"/>
        <v>0</v>
      </c>
      <c r="P10" s="10">
        <v>43837</v>
      </c>
      <c r="Q10" s="11">
        <v>4.1666666666666664E-2</v>
      </c>
      <c r="R10" s="3">
        <v>0</v>
      </c>
      <c r="S10" s="2">
        <f t="shared" si="6"/>
        <v>0</v>
      </c>
      <c r="T10" s="3">
        <f t="shared" si="7"/>
        <v>0</v>
      </c>
    </row>
    <row r="11" spans="1:22" x14ac:dyDescent="0.25">
      <c r="A11" s="10">
        <v>43831</v>
      </c>
      <c r="B11" s="11">
        <v>8.3333333333333329E-2</v>
      </c>
      <c r="C11" s="3">
        <v>0</v>
      </c>
      <c r="D11" s="2">
        <f t="shared" si="8"/>
        <v>0</v>
      </c>
      <c r="E11" s="3">
        <f t="shared" si="1"/>
        <v>0</v>
      </c>
      <c r="F11" s="10">
        <v>43833</v>
      </c>
      <c r="G11" s="11">
        <v>8.3333333333333329E-2</v>
      </c>
      <c r="H11" s="3">
        <v>0</v>
      </c>
      <c r="I11" s="2">
        <f t="shared" si="2"/>
        <v>0</v>
      </c>
      <c r="J11" s="3">
        <f t="shared" si="3"/>
        <v>0</v>
      </c>
      <c r="K11" s="10">
        <v>43835</v>
      </c>
      <c r="L11" s="11">
        <v>8.3333333333333329E-2</v>
      </c>
      <c r="M11" s="3">
        <v>0</v>
      </c>
      <c r="N11" s="2">
        <f t="shared" si="4"/>
        <v>0</v>
      </c>
      <c r="O11" s="3">
        <f t="shared" si="5"/>
        <v>0</v>
      </c>
      <c r="P11" s="10">
        <v>43837</v>
      </c>
      <c r="Q11" s="11">
        <v>8.3333333333333329E-2</v>
      </c>
      <c r="R11" s="3">
        <v>0</v>
      </c>
      <c r="S11" s="2">
        <f t="shared" si="6"/>
        <v>0</v>
      </c>
      <c r="T11" s="3">
        <f t="shared" si="7"/>
        <v>0</v>
      </c>
    </row>
    <row r="12" spans="1:22" x14ac:dyDescent="0.25">
      <c r="A12" s="10">
        <v>43831</v>
      </c>
      <c r="B12" s="11">
        <v>0.125</v>
      </c>
      <c r="C12" s="3">
        <v>0</v>
      </c>
      <c r="D12" s="2">
        <f t="shared" si="8"/>
        <v>0</v>
      </c>
      <c r="E12" s="3">
        <f t="shared" si="1"/>
        <v>0</v>
      </c>
      <c r="F12" s="10">
        <v>43833</v>
      </c>
      <c r="G12" s="11">
        <v>0.125</v>
      </c>
      <c r="H12" s="3">
        <v>0</v>
      </c>
      <c r="I12" s="2">
        <f t="shared" si="2"/>
        <v>0</v>
      </c>
      <c r="J12" s="3">
        <f t="shared" si="3"/>
        <v>0</v>
      </c>
      <c r="K12" s="10">
        <v>43835</v>
      </c>
      <c r="L12" s="11">
        <v>0.125</v>
      </c>
      <c r="M12" s="3">
        <v>0</v>
      </c>
      <c r="N12" s="2">
        <f t="shared" si="4"/>
        <v>0</v>
      </c>
      <c r="O12" s="3">
        <f t="shared" si="5"/>
        <v>0</v>
      </c>
      <c r="P12" s="10">
        <v>43837</v>
      </c>
      <c r="Q12" s="11">
        <v>0.125</v>
      </c>
      <c r="R12" s="3">
        <v>0</v>
      </c>
      <c r="S12" s="2">
        <f t="shared" si="6"/>
        <v>0</v>
      </c>
      <c r="T12" s="3">
        <f t="shared" si="7"/>
        <v>0</v>
      </c>
    </row>
    <row r="13" spans="1:22" x14ac:dyDescent="0.25">
      <c r="A13" s="10">
        <v>43831</v>
      </c>
      <c r="B13" s="11">
        <v>0.16666666666666666</v>
      </c>
      <c r="C13" s="3">
        <v>0</v>
      </c>
      <c r="D13" s="2">
        <f t="shared" si="8"/>
        <v>0</v>
      </c>
      <c r="E13" s="3">
        <f t="shared" si="1"/>
        <v>0</v>
      </c>
      <c r="F13" s="10">
        <v>43833</v>
      </c>
      <c r="G13" s="11">
        <v>0.16666666666666666</v>
      </c>
      <c r="H13" s="3">
        <v>0</v>
      </c>
      <c r="I13" s="2">
        <f t="shared" si="2"/>
        <v>0</v>
      </c>
      <c r="J13" s="3">
        <f t="shared" si="3"/>
        <v>0</v>
      </c>
      <c r="K13" s="10">
        <v>43835</v>
      </c>
      <c r="L13" s="11">
        <v>0.16666666666666666</v>
      </c>
      <c r="M13" s="3">
        <v>0</v>
      </c>
      <c r="N13" s="2">
        <f t="shared" si="4"/>
        <v>0</v>
      </c>
      <c r="O13" s="3">
        <f t="shared" si="5"/>
        <v>0</v>
      </c>
      <c r="P13" s="10">
        <v>43837</v>
      </c>
      <c r="Q13" s="11">
        <v>0.16666666666666666</v>
      </c>
      <c r="R13" s="3">
        <v>0</v>
      </c>
      <c r="S13" s="2">
        <f t="shared" si="6"/>
        <v>0</v>
      </c>
      <c r="T13" s="3">
        <f t="shared" si="7"/>
        <v>0</v>
      </c>
    </row>
    <row r="14" spans="1:22" x14ac:dyDescent="0.25">
      <c r="A14" s="10">
        <v>43831</v>
      </c>
      <c r="B14" s="11">
        <v>0.20833333333333334</v>
      </c>
      <c r="C14" s="3">
        <v>0</v>
      </c>
      <c r="D14" s="2">
        <f t="shared" si="8"/>
        <v>0</v>
      </c>
      <c r="E14" s="3">
        <f t="shared" si="1"/>
        <v>0</v>
      </c>
      <c r="F14" s="10">
        <v>43833</v>
      </c>
      <c r="G14" s="11">
        <v>0.20833333333333334</v>
      </c>
      <c r="H14" s="3">
        <v>0</v>
      </c>
      <c r="I14" s="2">
        <f t="shared" si="2"/>
        <v>0</v>
      </c>
      <c r="J14" s="3">
        <f t="shared" si="3"/>
        <v>0</v>
      </c>
      <c r="K14" s="10">
        <v>43835</v>
      </c>
      <c r="L14" s="11">
        <v>0.20833333333333334</v>
      </c>
      <c r="M14" s="3">
        <v>0</v>
      </c>
      <c r="N14" s="2">
        <f t="shared" si="4"/>
        <v>0</v>
      </c>
      <c r="O14" s="3">
        <f t="shared" si="5"/>
        <v>0</v>
      </c>
      <c r="P14" s="10">
        <v>43837</v>
      </c>
      <c r="Q14" s="11">
        <v>0.20833333333333334</v>
      </c>
      <c r="R14" s="3">
        <v>0</v>
      </c>
      <c r="S14" s="2">
        <f t="shared" si="6"/>
        <v>0</v>
      </c>
      <c r="T14" s="3">
        <f t="shared" si="7"/>
        <v>0</v>
      </c>
      <c r="V14" s="7"/>
    </row>
    <row r="15" spans="1:22" x14ac:dyDescent="0.25">
      <c r="A15" s="10">
        <v>43831</v>
      </c>
      <c r="B15" s="11">
        <v>0.25</v>
      </c>
      <c r="C15" s="3">
        <v>0</v>
      </c>
      <c r="D15" s="2">
        <f t="shared" si="8"/>
        <v>0</v>
      </c>
      <c r="E15" s="3">
        <f t="shared" si="1"/>
        <v>0</v>
      </c>
      <c r="F15" s="10">
        <v>43833</v>
      </c>
      <c r="G15" s="11">
        <v>0.25</v>
      </c>
      <c r="H15" s="3">
        <v>0</v>
      </c>
      <c r="I15" s="2">
        <f t="shared" si="2"/>
        <v>0</v>
      </c>
      <c r="J15" s="3">
        <f t="shared" si="3"/>
        <v>0</v>
      </c>
      <c r="K15" s="10">
        <v>43835</v>
      </c>
      <c r="L15" s="11">
        <v>0.25</v>
      </c>
      <c r="M15" s="3">
        <v>0</v>
      </c>
      <c r="N15" s="2">
        <f t="shared" si="4"/>
        <v>0</v>
      </c>
      <c r="O15" s="3">
        <f t="shared" si="5"/>
        <v>0</v>
      </c>
      <c r="P15" s="10">
        <v>43837</v>
      </c>
      <c r="Q15" s="11">
        <v>0.25</v>
      </c>
      <c r="R15" s="3">
        <v>0</v>
      </c>
      <c r="S15" s="2">
        <f t="shared" si="6"/>
        <v>0</v>
      </c>
      <c r="T15" s="3">
        <f t="shared" si="7"/>
        <v>0</v>
      </c>
    </row>
    <row r="16" spans="1:22" x14ac:dyDescent="0.25">
      <c r="A16" s="10">
        <v>43831</v>
      </c>
      <c r="B16" s="11">
        <v>0.29166666666666669</v>
      </c>
      <c r="C16" s="3">
        <v>0</v>
      </c>
      <c r="D16" s="2">
        <f t="shared" si="8"/>
        <v>0</v>
      </c>
      <c r="E16" s="3">
        <f t="shared" si="1"/>
        <v>0</v>
      </c>
      <c r="F16" s="10">
        <v>43833</v>
      </c>
      <c r="G16" s="11">
        <v>0.29166666666666669</v>
      </c>
      <c r="H16" s="3">
        <v>0</v>
      </c>
      <c r="I16" s="2">
        <f t="shared" si="2"/>
        <v>0</v>
      </c>
      <c r="J16" s="3">
        <f t="shared" si="3"/>
        <v>0</v>
      </c>
      <c r="K16" s="10">
        <v>43835</v>
      </c>
      <c r="L16" s="11">
        <v>0.29166666666666669</v>
      </c>
      <c r="M16" s="3">
        <v>0</v>
      </c>
      <c r="N16" s="2">
        <f t="shared" si="4"/>
        <v>0</v>
      </c>
      <c r="O16" s="3">
        <f t="shared" si="5"/>
        <v>0</v>
      </c>
      <c r="P16" s="10">
        <v>43837</v>
      </c>
      <c r="Q16" s="11">
        <v>0.29166666666666669</v>
      </c>
      <c r="R16" s="3">
        <v>0</v>
      </c>
      <c r="S16" s="2">
        <f t="shared" si="6"/>
        <v>0</v>
      </c>
      <c r="T16" s="3">
        <f t="shared" si="7"/>
        <v>0</v>
      </c>
    </row>
    <row r="17" spans="1:20" x14ac:dyDescent="0.25">
      <c r="A17" s="10">
        <v>43831</v>
      </c>
      <c r="B17" s="11">
        <v>0.33333333333333331</v>
      </c>
      <c r="C17" s="3">
        <v>0</v>
      </c>
      <c r="D17" s="2">
        <f t="shared" si="8"/>
        <v>0</v>
      </c>
      <c r="E17" s="3">
        <f t="shared" si="1"/>
        <v>0</v>
      </c>
      <c r="F17" s="10">
        <v>43833</v>
      </c>
      <c r="G17" s="11">
        <v>0.33333333333333331</v>
      </c>
      <c r="H17" s="3">
        <v>0</v>
      </c>
      <c r="I17" s="2">
        <f t="shared" si="2"/>
        <v>0</v>
      </c>
      <c r="J17" s="3">
        <f t="shared" si="3"/>
        <v>0</v>
      </c>
      <c r="K17" s="10">
        <v>43835</v>
      </c>
      <c r="L17" s="11">
        <v>0.33333333333333331</v>
      </c>
      <c r="M17" s="3">
        <v>0</v>
      </c>
      <c r="N17" s="2">
        <f t="shared" si="4"/>
        <v>0</v>
      </c>
      <c r="O17" s="3">
        <f t="shared" si="5"/>
        <v>0</v>
      </c>
      <c r="P17" s="10">
        <v>43837</v>
      </c>
      <c r="Q17" s="11">
        <v>0.33333333333333331</v>
      </c>
      <c r="R17" s="3">
        <v>0</v>
      </c>
      <c r="S17" s="2">
        <f t="shared" si="6"/>
        <v>0</v>
      </c>
      <c r="T17" s="3">
        <f t="shared" si="7"/>
        <v>0</v>
      </c>
    </row>
    <row r="18" spans="1:20" x14ac:dyDescent="0.25">
      <c r="A18" s="10">
        <v>43831</v>
      </c>
      <c r="B18" s="11">
        <v>0.375</v>
      </c>
      <c r="C18" s="3">
        <v>0</v>
      </c>
      <c r="D18" s="2">
        <f t="shared" si="8"/>
        <v>0</v>
      </c>
      <c r="E18" s="3">
        <f t="shared" si="1"/>
        <v>0</v>
      </c>
      <c r="F18" s="10">
        <v>43833</v>
      </c>
      <c r="G18" s="11">
        <v>0.375</v>
      </c>
      <c r="H18" s="3">
        <v>0</v>
      </c>
      <c r="I18" s="2">
        <f t="shared" si="2"/>
        <v>0</v>
      </c>
      <c r="J18" s="3">
        <f t="shared" si="3"/>
        <v>0</v>
      </c>
      <c r="K18" s="10">
        <v>43835</v>
      </c>
      <c r="L18" s="11">
        <v>0.375</v>
      </c>
      <c r="M18" s="3">
        <v>0</v>
      </c>
      <c r="N18" s="2">
        <f t="shared" si="4"/>
        <v>0</v>
      </c>
      <c r="O18" s="3">
        <f t="shared" si="5"/>
        <v>0</v>
      </c>
      <c r="P18" s="10">
        <v>43837</v>
      </c>
      <c r="Q18" s="11">
        <v>0.375</v>
      </c>
      <c r="R18" s="3">
        <v>0</v>
      </c>
      <c r="S18" s="2">
        <f t="shared" si="6"/>
        <v>0</v>
      </c>
      <c r="T18" s="3">
        <f t="shared" si="7"/>
        <v>0</v>
      </c>
    </row>
    <row r="19" spans="1:20" x14ac:dyDescent="0.25">
      <c r="A19" s="10">
        <v>43831</v>
      </c>
      <c r="B19" s="11">
        <v>0.41666666666666669</v>
      </c>
      <c r="C19" s="3">
        <v>0</v>
      </c>
      <c r="D19" s="2">
        <f t="shared" si="8"/>
        <v>0</v>
      </c>
      <c r="E19" s="3">
        <f t="shared" si="1"/>
        <v>0</v>
      </c>
      <c r="F19" s="10">
        <v>43833</v>
      </c>
      <c r="G19" s="11">
        <v>0.41666666666666669</v>
      </c>
      <c r="H19" s="3">
        <v>0</v>
      </c>
      <c r="I19" s="2">
        <f t="shared" si="2"/>
        <v>0</v>
      </c>
      <c r="J19" s="3">
        <f t="shared" si="3"/>
        <v>0</v>
      </c>
      <c r="K19" s="10">
        <v>43835</v>
      </c>
      <c r="L19" s="11">
        <v>0.41666666666666669</v>
      </c>
      <c r="M19" s="3">
        <v>0</v>
      </c>
      <c r="N19" s="2">
        <f t="shared" si="4"/>
        <v>0</v>
      </c>
      <c r="O19" s="3">
        <f t="shared" si="5"/>
        <v>0</v>
      </c>
      <c r="P19" s="10">
        <v>43837</v>
      </c>
      <c r="Q19" s="11">
        <v>0.41666666666666669</v>
      </c>
      <c r="R19" s="3">
        <v>0</v>
      </c>
      <c r="S19" s="2">
        <f t="shared" si="6"/>
        <v>0</v>
      </c>
      <c r="T19" s="3">
        <f t="shared" si="7"/>
        <v>0</v>
      </c>
    </row>
    <row r="20" spans="1:20" x14ac:dyDescent="0.25">
      <c r="A20" s="10">
        <v>43831</v>
      </c>
      <c r="B20" s="11">
        <v>0.45833333333333331</v>
      </c>
      <c r="C20" s="3">
        <v>0</v>
      </c>
      <c r="D20" s="2">
        <f t="shared" si="8"/>
        <v>0</v>
      </c>
      <c r="E20" s="3">
        <f t="shared" si="1"/>
        <v>0</v>
      </c>
      <c r="F20" s="10">
        <v>43833</v>
      </c>
      <c r="G20" s="11">
        <v>0.45833333333333331</v>
      </c>
      <c r="H20" s="3">
        <v>0</v>
      </c>
      <c r="I20" s="2">
        <f t="shared" si="2"/>
        <v>0</v>
      </c>
      <c r="J20" s="3">
        <f t="shared" si="3"/>
        <v>0</v>
      </c>
      <c r="K20" s="10">
        <v>43835</v>
      </c>
      <c r="L20" s="11">
        <v>0.45833333333333331</v>
      </c>
      <c r="M20" s="3">
        <v>0</v>
      </c>
      <c r="N20" s="2">
        <f t="shared" si="4"/>
        <v>0</v>
      </c>
      <c r="O20" s="3">
        <f t="shared" si="5"/>
        <v>0</v>
      </c>
      <c r="P20" s="10">
        <v>43837</v>
      </c>
      <c r="Q20" s="11">
        <v>0.45833333333333331</v>
      </c>
      <c r="R20" s="3">
        <v>0</v>
      </c>
      <c r="S20" s="2">
        <f t="shared" si="6"/>
        <v>0</v>
      </c>
      <c r="T20" s="3">
        <f t="shared" si="7"/>
        <v>0</v>
      </c>
    </row>
    <row r="21" spans="1:20" x14ac:dyDescent="0.25">
      <c r="A21" s="10">
        <v>43831</v>
      </c>
      <c r="B21" s="11">
        <v>0.5</v>
      </c>
      <c r="C21" s="3">
        <v>0</v>
      </c>
      <c r="D21" s="2">
        <f t="shared" si="8"/>
        <v>0</v>
      </c>
      <c r="E21" s="3">
        <f t="shared" si="1"/>
        <v>0</v>
      </c>
      <c r="F21" s="10">
        <v>43833</v>
      </c>
      <c r="G21" s="11">
        <v>0.5</v>
      </c>
      <c r="H21" s="3">
        <v>0</v>
      </c>
      <c r="I21" s="2">
        <f t="shared" si="2"/>
        <v>0</v>
      </c>
      <c r="J21" s="3">
        <f t="shared" si="3"/>
        <v>0</v>
      </c>
      <c r="K21" s="10">
        <v>43835</v>
      </c>
      <c r="L21" s="11">
        <v>0.5</v>
      </c>
      <c r="M21" s="3">
        <v>0</v>
      </c>
      <c r="N21" s="2">
        <f t="shared" si="4"/>
        <v>0</v>
      </c>
      <c r="O21" s="3">
        <f t="shared" si="5"/>
        <v>0</v>
      </c>
      <c r="P21" s="10">
        <v>43837</v>
      </c>
      <c r="Q21" s="11">
        <v>0.5</v>
      </c>
      <c r="R21" s="3">
        <v>0</v>
      </c>
      <c r="S21" s="2">
        <f t="shared" si="6"/>
        <v>0</v>
      </c>
      <c r="T21" s="3">
        <f t="shared" si="7"/>
        <v>0</v>
      </c>
    </row>
    <row r="22" spans="1:20" x14ac:dyDescent="0.25">
      <c r="A22" s="10">
        <v>43831</v>
      </c>
      <c r="B22" s="11">
        <v>0.54166666666666663</v>
      </c>
      <c r="C22" s="3">
        <v>0</v>
      </c>
      <c r="D22" s="2">
        <f t="shared" si="8"/>
        <v>0</v>
      </c>
      <c r="E22" s="3">
        <f t="shared" si="1"/>
        <v>0</v>
      </c>
      <c r="F22" s="10">
        <v>43833</v>
      </c>
      <c r="G22" s="11">
        <v>0.54166666666666663</v>
      </c>
      <c r="H22" s="3">
        <v>0</v>
      </c>
      <c r="I22" s="2">
        <f t="shared" si="2"/>
        <v>0</v>
      </c>
      <c r="J22" s="3">
        <f t="shared" si="3"/>
        <v>0</v>
      </c>
      <c r="K22" s="10">
        <v>43835</v>
      </c>
      <c r="L22" s="11">
        <v>0.54166666666666663</v>
      </c>
      <c r="M22" s="3">
        <v>0</v>
      </c>
      <c r="N22" s="2">
        <f t="shared" si="4"/>
        <v>0</v>
      </c>
      <c r="O22" s="3">
        <f t="shared" si="5"/>
        <v>0</v>
      </c>
      <c r="P22" s="10">
        <v>43837</v>
      </c>
      <c r="Q22" s="11">
        <v>0.54166666666666663</v>
      </c>
      <c r="R22" s="3">
        <v>0</v>
      </c>
      <c r="S22" s="2">
        <f t="shared" si="6"/>
        <v>0</v>
      </c>
      <c r="T22" s="3">
        <f t="shared" si="7"/>
        <v>0</v>
      </c>
    </row>
    <row r="23" spans="1:20" x14ac:dyDescent="0.25">
      <c r="A23" s="10">
        <v>43831</v>
      </c>
      <c r="B23" s="11">
        <v>0.58333333333333337</v>
      </c>
      <c r="C23" s="3">
        <v>0</v>
      </c>
      <c r="D23" s="2">
        <f t="shared" si="8"/>
        <v>0</v>
      </c>
      <c r="E23" s="3">
        <f t="shared" si="1"/>
        <v>0</v>
      </c>
      <c r="F23" s="10">
        <v>43833</v>
      </c>
      <c r="G23" s="11">
        <v>0.58333333333333337</v>
      </c>
      <c r="H23" s="3">
        <v>0</v>
      </c>
      <c r="I23" s="2">
        <f t="shared" si="2"/>
        <v>0</v>
      </c>
      <c r="J23" s="3">
        <f t="shared" si="3"/>
        <v>0</v>
      </c>
      <c r="K23" s="10">
        <v>43835</v>
      </c>
      <c r="L23" s="11">
        <v>0.58333333333333337</v>
      </c>
      <c r="M23" s="3">
        <v>0</v>
      </c>
      <c r="N23" s="2">
        <f t="shared" si="4"/>
        <v>0</v>
      </c>
      <c r="O23" s="3">
        <f t="shared" si="5"/>
        <v>0</v>
      </c>
      <c r="P23" s="10">
        <v>43837</v>
      </c>
      <c r="Q23" s="11">
        <v>0.58333333333333337</v>
      </c>
      <c r="R23" s="3">
        <v>0</v>
      </c>
      <c r="S23" s="2">
        <f t="shared" si="6"/>
        <v>0</v>
      </c>
      <c r="T23" s="3">
        <f t="shared" si="7"/>
        <v>0</v>
      </c>
    </row>
    <row r="24" spans="1:20" x14ac:dyDescent="0.25">
      <c r="A24" s="10">
        <v>43831</v>
      </c>
      <c r="B24" s="11">
        <v>0.625</v>
      </c>
      <c r="C24" s="3">
        <v>0</v>
      </c>
      <c r="D24" s="2">
        <f t="shared" si="8"/>
        <v>0</v>
      </c>
      <c r="E24" s="3">
        <f t="shared" si="1"/>
        <v>0</v>
      </c>
      <c r="F24" s="10">
        <v>43833</v>
      </c>
      <c r="G24" s="11">
        <v>0.625</v>
      </c>
      <c r="H24" s="3">
        <v>0</v>
      </c>
      <c r="I24" s="2">
        <f t="shared" si="2"/>
        <v>0</v>
      </c>
      <c r="J24" s="3">
        <f t="shared" si="3"/>
        <v>0</v>
      </c>
      <c r="K24" s="10">
        <v>43835</v>
      </c>
      <c r="L24" s="11">
        <v>0.625</v>
      </c>
      <c r="M24" s="3">
        <v>0</v>
      </c>
      <c r="N24" s="2">
        <f t="shared" si="4"/>
        <v>0</v>
      </c>
      <c r="O24" s="3">
        <f t="shared" si="5"/>
        <v>0</v>
      </c>
      <c r="P24" s="10">
        <v>43837</v>
      </c>
      <c r="Q24" s="11">
        <v>0.625</v>
      </c>
      <c r="R24" s="3">
        <v>0</v>
      </c>
      <c r="S24" s="2">
        <f t="shared" si="6"/>
        <v>0</v>
      </c>
      <c r="T24" s="3">
        <f t="shared" si="7"/>
        <v>0</v>
      </c>
    </row>
    <row r="25" spans="1:20" x14ac:dyDescent="0.25">
      <c r="A25" s="10">
        <v>43831</v>
      </c>
      <c r="B25" s="11">
        <v>0.66666666666666663</v>
      </c>
      <c r="C25" s="3">
        <v>0</v>
      </c>
      <c r="D25" s="2">
        <f t="shared" si="8"/>
        <v>0</v>
      </c>
      <c r="E25" s="3">
        <f t="shared" si="1"/>
        <v>0</v>
      </c>
      <c r="F25" s="10">
        <v>43833</v>
      </c>
      <c r="G25" s="11">
        <v>0.66666666666666663</v>
      </c>
      <c r="H25" s="3">
        <v>0</v>
      </c>
      <c r="I25" s="2">
        <f t="shared" si="2"/>
        <v>0</v>
      </c>
      <c r="J25" s="3">
        <f t="shared" si="3"/>
        <v>0</v>
      </c>
      <c r="K25" s="10">
        <v>43835</v>
      </c>
      <c r="L25" s="11">
        <v>0.66666666666666663</v>
      </c>
      <c r="M25" s="3">
        <v>0</v>
      </c>
      <c r="N25" s="2">
        <f t="shared" si="4"/>
        <v>0</v>
      </c>
      <c r="O25" s="3">
        <f t="shared" si="5"/>
        <v>0</v>
      </c>
      <c r="P25" s="10">
        <v>43837</v>
      </c>
      <c r="Q25" s="11">
        <v>0.66666666666666663</v>
      </c>
      <c r="R25" s="3">
        <v>0</v>
      </c>
      <c r="S25" s="2">
        <f t="shared" si="6"/>
        <v>0</v>
      </c>
      <c r="T25" s="3">
        <f t="shared" si="7"/>
        <v>0</v>
      </c>
    </row>
    <row r="26" spans="1:20" x14ac:dyDescent="0.25">
      <c r="A26" s="10">
        <v>43831</v>
      </c>
      <c r="B26" s="11">
        <v>0.70833333333333337</v>
      </c>
      <c r="C26" s="3">
        <v>0</v>
      </c>
      <c r="D26" s="2">
        <f t="shared" si="8"/>
        <v>0</v>
      </c>
      <c r="E26" s="3">
        <f t="shared" si="1"/>
        <v>0</v>
      </c>
      <c r="F26" s="10">
        <v>43833</v>
      </c>
      <c r="G26" s="11">
        <v>0.70833333333333337</v>
      </c>
      <c r="H26" s="3">
        <v>0</v>
      </c>
      <c r="I26" s="2">
        <f t="shared" si="2"/>
        <v>0</v>
      </c>
      <c r="J26" s="3">
        <f t="shared" si="3"/>
        <v>0</v>
      </c>
      <c r="K26" s="10">
        <v>43835</v>
      </c>
      <c r="L26" s="11">
        <v>0.70833333333333337</v>
      </c>
      <c r="M26" s="3">
        <v>0</v>
      </c>
      <c r="N26" s="2">
        <f t="shared" si="4"/>
        <v>0</v>
      </c>
      <c r="O26" s="3">
        <f t="shared" si="5"/>
        <v>0</v>
      </c>
      <c r="P26" s="10">
        <v>43837</v>
      </c>
      <c r="Q26" s="11">
        <v>0.70833333333333337</v>
      </c>
      <c r="R26" s="3">
        <v>0</v>
      </c>
      <c r="S26" s="2">
        <f t="shared" si="6"/>
        <v>0</v>
      </c>
      <c r="T26" s="3">
        <f t="shared" si="7"/>
        <v>0</v>
      </c>
    </row>
    <row r="27" spans="1:20" x14ac:dyDescent="0.25">
      <c r="A27" s="10">
        <v>43831</v>
      </c>
      <c r="B27" s="11">
        <v>0.75</v>
      </c>
      <c r="C27" s="3">
        <v>0</v>
      </c>
      <c r="D27" s="2">
        <f t="shared" si="8"/>
        <v>0</v>
      </c>
      <c r="E27" s="3">
        <f t="shared" si="1"/>
        <v>0</v>
      </c>
      <c r="F27" s="10">
        <v>43833</v>
      </c>
      <c r="G27" s="11">
        <v>0.75</v>
      </c>
      <c r="H27" s="3">
        <v>0</v>
      </c>
      <c r="I27" s="2">
        <f t="shared" si="2"/>
        <v>0</v>
      </c>
      <c r="J27" s="3">
        <f t="shared" si="3"/>
        <v>0</v>
      </c>
      <c r="K27" s="10">
        <v>43835</v>
      </c>
      <c r="L27" s="11">
        <v>0.75</v>
      </c>
      <c r="M27" s="3">
        <v>0</v>
      </c>
      <c r="N27" s="2">
        <f t="shared" si="4"/>
        <v>0</v>
      </c>
      <c r="O27" s="3">
        <f t="shared" si="5"/>
        <v>0</v>
      </c>
      <c r="P27" s="10">
        <v>43837</v>
      </c>
      <c r="Q27" s="11">
        <v>0.75</v>
      </c>
      <c r="R27" s="3">
        <v>0</v>
      </c>
      <c r="S27" s="2">
        <f t="shared" si="6"/>
        <v>0</v>
      </c>
      <c r="T27" s="3">
        <f t="shared" si="7"/>
        <v>0</v>
      </c>
    </row>
    <row r="28" spans="1:20" x14ac:dyDescent="0.25">
      <c r="A28" s="10">
        <v>43831</v>
      </c>
      <c r="B28" s="11">
        <v>0.79166666666666663</v>
      </c>
      <c r="C28" s="3">
        <v>0</v>
      </c>
      <c r="D28" s="2">
        <f t="shared" si="8"/>
        <v>0</v>
      </c>
      <c r="E28" s="3">
        <f t="shared" si="1"/>
        <v>0</v>
      </c>
      <c r="F28" s="10">
        <v>43833</v>
      </c>
      <c r="G28" s="11">
        <v>0.79166666666666663</v>
      </c>
      <c r="H28" s="3">
        <v>0</v>
      </c>
      <c r="I28" s="2">
        <f t="shared" si="2"/>
        <v>0</v>
      </c>
      <c r="J28" s="3">
        <f t="shared" si="3"/>
        <v>0</v>
      </c>
      <c r="K28" s="10">
        <v>43835</v>
      </c>
      <c r="L28" s="11">
        <v>0.79166666666666663</v>
      </c>
      <c r="M28" s="3">
        <v>0</v>
      </c>
      <c r="N28" s="2">
        <f t="shared" si="4"/>
        <v>0</v>
      </c>
      <c r="O28" s="3">
        <f t="shared" si="5"/>
        <v>0</v>
      </c>
      <c r="P28" s="10">
        <v>43837</v>
      </c>
      <c r="Q28" s="11">
        <v>0.79166666666666663</v>
      </c>
      <c r="R28" s="3">
        <v>0</v>
      </c>
      <c r="S28" s="2">
        <f t="shared" si="6"/>
        <v>0</v>
      </c>
      <c r="T28" s="3">
        <f t="shared" si="7"/>
        <v>0</v>
      </c>
    </row>
    <row r="29" spans="1:20" x14ac:dyDescent="0.25">
      <c r="A29" s="10">
        <v>43831</v>
      </c>
      <c r="B29" s="11">
        <v>0.83333333333333337</v>
      </c>
      <c r="C29" s="3">
        <v>0</v>
      </c>
      <c r="D29" s="2">
        <f t="shared" si="8"/>
        <v>0</v>
      </c>
      <c r="E29" s="3">
        <f t="shared" si="1"/>
        <v>0</v>
      </c>
      <c r="F29" s="10">
        <v>43833</v>
      </c>
      <c r="G29" s="11">
        <v>0.83333333333333337</v>
      </c>
      <c r="H29" s="3">
        <v>0</v>
      </c>
      <c r="I29" s="2">
        <f t="shared" si="2"/>
        <v>0</v>
      </c>
      <c r="J29" s="3">
        <f t="shared" si="3"/>
        <v>0</v>
      </c>
      <c r="K29" s="10">
        <v>43835</v>
      </c>
      <c r="L29" s="11">
        <v>0.83333333333333337</v>
      </c>
      <c r="M29" s="3">
        <v>0</v>
      </c>
      <c r="N29" s="2">
        <f t="shared" si="4"/>
        <v>0</v>
      </c>
      <c r="O29" s="3">
        <f t="shared" si="5"/>
        <v>0</v>
      </c>
      <c r="P29" s="10">
        <v>43837</v>
      </c>
      <c r="Q29" s="11">
        <v>0.83333333333333337</v>
      </c>
      <c r="R29" s="3">
        <v>0</v>
      </c>
      <c r="S29" s="2">
        <f t="shared" si="6"/>
        <v>0</v>
      </c>
      <c r="T29" s="3">
        <f t="shared" si="7"/>
        <v>0</v>
      </c>
    </row>
    <row r="30" spans="1:20" x14ac:dyDescent="0.25">
      <c r="A30" s="10">
        <v>43831</v>
      </c>
      <c r="B30" s="11">
        <v>0.875</v>
      </c>
      <c r="C30" s="3">
        <v>0</v>
      </c>
      <c r="D30" s="2">
        <f t="shared" si="8"/>
        <v>0</v>
      </c>
      <c r="E30" s="3">
        <f t="shared" si="1"/>
        <v>0</v>
      </c>
      <c r="F30" s="10">
        <v>43833</v>
      </c>
      <c r="G30" s="11">
        <v>0.875</v>
      </c>
      <c r="H30" s="3">
        <v>0</v>
      </c>
      <c r="I30" s="2">
        <f t="shared" si="2"/>
        <v>0</v>
      </c>
      <c r="J30" s="3">
        <f t="shared" si="3"/>
        <v>0</v>
      </c>
      <c r="K30" s="10">
        <v>43835</v>
      </c>
      <c r="L30" s="11">
        <v>0.875</v>
      </c>
      <c r="M30" s="3">
        <v>0</v>
      </c>
      <c r="N30" s="2">
        <f t="shared" si="4"/>
        <v>0</v>
      </c>
      <c r="O30" s="3">
        <f t="shared" si="5"/>
        <v>0</v>
      </c>
      <c r="P30" s="10">
        <v>43837</v>
      </c>
      <c r="Q30" s="11">
        <v>0.875</v>
      </c>
      <c r="R30" s="3">
        <v>0</v>
      </c>
      <c r="S30" s="2">
        <f t="shared" si="6"/>
        <v>0</v>
      </c>
      <c r="T30" s="3">
        <f t="shared" si="7"/>
        <v>0</v>
      </c>
    </row>
    <row r="31" spans="1:20" x14ac:dyDescent="0.25">
      <c r="A31" s="10">
        <v>43831</v>
      </c>
      <c r="B31" s="11">
        <v>0.91666666666666663</v>
      </c>
      <c r="C31" s="3">
        <v>0</v>
      </c>
      <c r="D31" s="2">
        <f t="shared" si="8"/>
        <v>0</v>
      </c>
      <c r="E31" s="3">
        <f t="shared" si="1"/>
        <v>0</v>
      </c>
      <c r="F31" s="10">
        <v>43833</v>
      </c>
      <c r="G31" s="11">
        <v>0.91666666666666663</v>
      </c>
      <c r="H31" s="3">
        <v>0</v>
      </c>
      <c r="I31" s="2">
        <f t="shared" si="2"/>
        <v>0</v>
      </c>
      <c r="J31" s="3">
        <f t="shared" si="3"/>
        <v>0</v>
      </c>
      <c r="K31" s="10">
        <v>43835</v>
      </c>
      <c r="L31" s="11">
        <v>0.91666666666666663</v>
      </c>
      <c r="M31" s="3">
        <v>0</v>
      </c>
      <c r="N31" s="2">
        <f t="shared" si="4"/>
        <v>0</v>
      </c>
      <c r="O31" s="3">
        <f t="shared" si="5"/>
        <v>0</v>
      </c>
      <c r="P31" s="10">
        <v>43837</v>
      </c>
      <c r="Q31" s="11">
        <v>0.91666666666666663</v>
      </c>
      <c r="R31" s="3">
        <v>0</v>
      </c>
      <c r="S31" s="2">
        <f t="shared" si="6"/>
        <v>0</v>
      </c>
      <c r="T31" s="3">
        <f t="shared" si="7"/>
        <v>0</v>
      </c>
    </row>
    <row r="32" spans="1:20" x14ac:dyDescent="0.25">
      <c r="A32" s="10">
        <v>43831</v>
      </c>
      <c r="B32" s="11">
        <v>0.95833333333333337</v>
      </c>
      <c r="C32" s="3">
        <v>0</v>
      </c>
      <c r="D32" s="2">
        <f t="shared" si="8"/>
        <v>0</v>
      </c>
      <c r="E32" s="3">
        <f t="shared" si="1"/>
        <v>0</v>
      </c>
      <c r="F32" s="10">
        <v>43833</v>
      </c>
      <c r="G32" s="11">
        <v>0.95833333333333337</v>
      </c>
      <c r="H32" s="3">
        <v>0</v>
      </c>
      <c r="I32" s="2">
        <f t="shared" si="2"/>
        <v>0</v>
      </c>
      <c r="J32" s="3">
        <f t="shared" si="3"/>
        <v>0</v>
      </c>
      <c r="K32" s="10">
        <v>43835</v>
      </c>
      <c r="L32" s="11">
        <v>0.95833333333333337</v>
      </c>
      <c r="M32" s="3">
        <v>0</v>
      </c>
      <c r="N32" s="2">
        <f t="shared" si="4"/>
        <v>0</v>
      </c>
      <c r="O32" s="3">
        <f t="shared" si="5"/>
        <v>0</v>
      </c>
      <c r="P32" s="10">
        <v>43837</v>
      </c>
      <c r="Q32" s="11">
        <v>0.95833333333333337</v>
      </c>
      <c r="R32" s="3">
        <v>0</v>
      </c>
      <c r="S32" s="2">
        <f t="shared" si="6"/>
        <v>0</v>
      </c>
      <c r="T32" s="3">
        <f t="shared" si="7"/>
        <v>0</v>
      </c>
    </row>
    <row r="33" spans="1:20" ht="15.75" thickBot="1" x14ac:dyDescent="0.3">
      <c r="A33" s="10">
        <v>43832</v>
      </c>
      <c r="B33" s="11">
        <v>0</v>
      </c>
      <c r="C33" s="3">
        <v>0</v>
      </c>
      <c r="D33" s="2">
        <f t="shared" si="8"/>
        <v>0</v>
      </c>
      <c r="E33" s="3">
        <f t="shared" si="1"/>
        <v>0</v>
      </c>
      <c r="F33" s="10">
        <v>43834</v>
      </c>
      <c r="G33" s="11">
        <v>0</v>
      </c>
      <c r="H33" s="3">
        <v>0</v>
      </c>
      <c r="I33" s="2">
        <f t="shared" si="2"/>
        <v>0</v>
      </c>
      <c r="J33" s="3">
        <f t="shared" si="3"/>
        <v>0</v>
      </c>
      <c r="K33" s="10">
        <v>43836</v>
      </c>
      <c r="L33" s="11">
        <v>0</v>
      </c>
      <c r="M33" s="3">
        <v>0</v>
      </c>
      <c r="N33" s="2">
        <f t="shared" si="4"/>
        <v>0</v>
      </c>
      <c r="O33" s="3">
        <f t="shared" si="5"/>
        <v>0</v>
      </c>
      <c r="P33" s="8"/>
      <c r="Q33" s="8"/>
      <c r="R33" s="8"/>
      <c r="S33" s="8"/>
      <c r="T33" s="8"/>
    </row>
    <row r="34" spans="1:20" ht="15.75" thickBot="1" x14ac:dyDescent="0.3">
      <c r="A34" s="10">
        <v>43832</v>
      </c>
      <c r="B34" s="11">
        <v>4.1666666666666664E-2</v>
      </c>
      <c r="C34" s="3">
        <v>0</v>
      </c>
      <c r="D34" s="2">
        <f t="shared" si="8"/>
        <v>0</v>
      </c>
      <c r="E34" s="3">
        <f t="shared" si="1"/>
        <v>0</v>
      </c>
      <c r="F34" s="10">
        <v>43834</v>
      </c>
      <c r="G34" s="11">
        <v>4.1666666666666664E-2</v>
      </c>
      <c r="H34" s="3">
        <v>0</v>
      </c>
      <c r="I34" s="2">
        <f t="shared" si="2"/>
        <v>0</v>
      </c>
      <c r="J34" s="3">
        <f t="shared" si="3"/>
        <v>0</v>
      </c>
      <c r="K34" s="10">
        <v>43836</v>
      </c>
      <c r="L34" s="11">
        <v>4.1666666666666664E-2</v>
      </c>
      <c r="M34" s="3">
        <v>0</v>
      </c>
      <c r="N34" s="2">
        <f t="shared" si="4"/>
        <v>0</v>
      </c>
      <c r="O34" s="3">
        <f t="shared" si="5"/>
        <v>0</v>
      </c>
      <c r="P34" s="8"/>
      <c r="Q34" s="5" t="s">
        <v>10</v>
      </c>
      <c r="R34" s="12"/>
      <c r="S34" s="12"/>
      <c r="T34" s="6">
        <f>SUM(E9:E56)+SUM(J9:J56)+SUM(O9:O56)+SUM(T9:T32)</f>
        <v>0</v>
      </c>
    </row>
    <row r="35" spans="1:20" x14ac:dyDescent="0.25">
      <c r="A35" s="10">
        <v>43832</v>
      </c>
      <c r="B35" s="11">
        <v>8.3333333333333329E-2</v>
      </c>
      <c r="C35" s="3">
        <v>0</v>
      </c>
      <c r="D35" s="2">
        <f t="shared" si="8"/>
        <v>0</v>
      </c>
      <c r="E35" s="3">
        <f t="shared" si="1"/>
        <v>0</v>
      </c>
      <c r="F35" s="10">
        <v>43834</v>
      </c>
      <c r="G35" s="11">
        <v>8.3333333333333329E-2</v>
      </c>
      <c r="H35" s="3">
        <v>0</v>
      </c>
      <c r="I35" s="2">
        <f t="shared" si="2"/>
        <v>0</v>
      </c>
      <c r="J35" s="3">
        <f t="shared" si="3"/>
        <v>0</v>
      </c>
      <c r="K35" s="10">
        <v>43836</v>
      </c>
      <c r="L35" s="11">
        <v>8.3333333333333329E-2</v>
      </c>
      <c r="M35" s="3">
        <v>0</v>
      </c>
      <c r="N35" s="2">
        <f t="shared" si="4"/>
        <v>0</v>
      </c>
      <c r="O35" s="3">
        <f t="shared" si="5"/>
        <v>0</v>
      </c>
      <c r="P35" s="8"/>
      <c r="Q35" s="8"/>
      <c r="R35" s="8"/>
      <c r="S35" s="8"/>
      <c r="T35" s="8"/>
    </row>
    <row r="36" spans="1:20" x14ac:dyDescent="0.25">
      <c r="A36" s="10">
        <v>43832</v>
      </c>
      <c r="B36" s="11">
        <v>0.125</v>
      </c>
      <c r="C36" s="3">
        <v>0</v>
      </c>
      <c r="D36" s="2">
        <f t="shared" si="8"/>
        <v>0</v>
      </c>
      <c r="E36" s="3">
        <f t="shared" si="1"/>
        <v>0</v>
      </c>
      <c r="F36" s="10">
        <v>43834</v>
      </c>
      <c r="G36" s="11">
        <v>0.125</v>
      </c>
      <c r="H36" s="3">
        <v>0</v>
      </c>
      <c r="I36" s="2">
        <f t="shared" si="2"/>
        <v>0</v>
      </c>
      <c r="J36" s="3">
        <f t="shared" si="3"/>
        <v>0</v>
      </c>
      <c r="K36" s="10">
        <v>43836</v>
      </c>
      <c r="L36" s="11">
        <v>0.125</v>
      </c>
      <c r="M36" s="3">
        <v>0</v>
      </c>
      <c r="N36" s="2">
        <f t="shared" si="4"/>
        <v>0</v>
      </c>
      <c r="O36" s="3">
        <f t="shared" si="5"/>
        <v>0</v>
      </c>
      <c r="P36" s="8"/>
      <c r="Q36" s="8"/>
      <c r="R36" s="8"/>
      <c r="S36" s="8"/>
      <c r="T36" s="8"/>
    </row>
    <row r="37" spans="1:20" x14ac:dyDescent="0.25">
      <c r="A37" s="10">
        <v>43832</v>
      </c>
      <c r="B37" s="11">
        <v>0.16666666666666666</v>
      </c>
      <c r="C37" s="3">
        <v>0</v>
      </c>
      <c r="D37" s="2">
        <f t="shared" si="8"/>
        <v>0</v>
      </c>
      <c r="E37" s="3">
        <f t="shared" si="1"/>
        <v>0</v>
      </c>
      <c r="F37" s="10">
        <v>43834</v>
      </c>
      <c r="G37" s="11">
        <v>0.16666666666666666</v>
      </c>
      <c r="H37" s="3">
        <v>0</v>
      </c>
      <c r="I37" s="2">
        <f t="shared" si="2"/>
        <v>0</v>
      </c>
      <c r="J37" s="3">
        <f t="shared" si="3"/>
        <v>0</v>
      </c>
      <c r="K37" s="10">
        <v>43836</v>
      </c>
      <c r="L37" s="11">
        <v>0.16666666666666666</v>
      </c>
      <c r="M37" s="3">
        <v>0</v>
      </c>
      <c r="N37" s="2">
        <f t="shared" si="4"/>
        <v>0</v>
      </c>
      <c r="O37" s="3">
        <f t="shared" si="5"/>
        <v>0</v>
      </c>
      <c r="P37" s="8"/>
      <c r="Q37" s="8"/>
      <c r="R37" s="8"/>
      <c r="S37" s="8"/>
      <c r="T37" s="8"/>
    </row>
    <row r="38" spans="1:20" x14ac:dyDescent="0.25">
      <c r="A38" s="10">
        <v>43832</v>
      </c>
      <c r="B38" s="11">
        <v>0.20833333333333334</v>
      </c>
      <c r="C38" s="3">
        <v>0</v>
      </c>
      <c r="D38" s="2">
        <f t="shared" si="8"/>
        <v>0</v>
      </c>
      <c r="E38" s="3">
        <f t="shared" si="1"/>
        <v>0</v>
      </c>
      <c r="F38" s="10">
        <v>43834</v>
      </c>
      <c r="G38" s="11">
        <v>0.20833333333333334</v>
      </c>
      <c r="H38" s="3">
        <v>0</v>
      </c>
      <c r="I38" s="2">
        <f t="shared" si="2"/>
        <v>0</v>
      </c>
      <c r="J38" s="3">
        <f t="shared" si="3"/>
        <v>0</v>
      </c>
      <c r="K38" s="10">
        <v>43836</v>
      </c>
      <c r="L38" s="11">
        <v>0.20833333333333334</v>
      </c>
      <c r="M38" s="3">
        <v>0</v>
      </c>
      <c r="N38" s="2">
        <f t="shared" si="4"/>
        <v>0</v>
      </c>
      <c r="O38" s="3">
        <f t="shared" si="5"/>
        <v>0</v>
      </c>
      <c r="P38" s="8"/>
      <c r="Q38" s="8"/>
      <c r="R38" s="8"/>
      <c r="S38" s="8"/>
      <c r="T38" s="8"/>
    </row>
    <row r="39" spans="1:20" x14ac:dyDescent="0.25">
      <c r="A39" s="10">
        <v>43832</v>
      </c>
      <c r="B39" s="11">
        <v>0.25</v>
      </c>
      <c r="C39" s="3">
        <v>0</v>
      </c>
      <c r="D39" s="2">
        <f t="shared" si="8"/>
        <v>0</v>
      </c>
      <c r="E39" s="3">
        <f t="shared" si="1"/>
        <v>0</v>
      </c>
      <c r="F39" s="10">
        <v>43834</v>
      </c>
      <c r="G39" s="11">
        <v>0.25</v>
      </c>
      <c r="H39" s="3">
        <v>0</v>
      </c>
      <c r="I39" s="2">
        <f t="shared" si="2"/>
        <v>0</v>
      </c>
      <c r="J39" s="3">
        <f t="shared" si="3"/>
        <v>0</v>
      </c>
      <c r="K39" s="10">
        <v>43836</v>
      </c>
      <c r="L39" s="11">
        <v>0.25</v>
      </c>
      <c r="M39" s="3">
        <v>0</v>
      </c>
      <c r="N39" s="2">
        <f t="shared" si="4"/>
        <v>0</v>
      </c>
      <c r="O39" s="3">
        <f t="shared" si="5"/>
        <v>0</v>
      </c>
      <c r="P39" s="8"/>
      <c r="Q39" s="8"/>
      <c r="R39" s="8"/>
      <c r="S39" s="8"/>
      <c r="T39" s="8"/>
    </row>
    <row r="40" spans="1:20" x14ac:dyDescent="0.25">
      <c r="A40" s="10">
        <v>43832</v>
      </c>
      <c r="B40" s="11">
        <v>0.29166666666666669</v>
      </c>
      <c r="C40" s="3">
        <v>0</v>
      </c>
      <c r="D40" s="2">
        <f t="shared" si="8"/>
        <v>0</v>
      </c>
      <c r="E40" s="3">
        <f t="shared" si="1"/>
        <v>0</v>
      </c>
      <c r="F40" s="10">
        <v>43834</v>
      </c>
      <c r="G40" s="11">
        <v>0.29166666666666669</v>
      </c>
      <c r="H40" s="3">
        <v>0</v>
      </c>
      <c r="I40" s="2">
        <f t="shared" si="2"/>
        <v>0</v>
      </c>
      <c r="J40" s="3">
        <f t="shared" si="3"/>
        <v>0</v>
      </c>
      <c r="K40" s="10">
        <v>43836</v>
      </c>
      <c r="L40" s="11">
        <v>0.29166666666666669</v>
      </c>
      <c r="M40" s="3">
        <v>0</v>
      </c>
      <c r="N40" s="2">
        <f t="shared" si="4"/>
        <v>0</v>
      </c>
      <c r="O40" s="3">
        <f t="shared" si="5"/>
        <v>0</v>
      </c>
      <c r="P40" s="8"/>
      <c r="Q40" s="8"/>
      <c r="R40" s="8"/>
      <c r="S40" s="8"/>
      <c r="T40" s="8"/>
    </row>
    <row r="41" spans="1:20" x14ac:dyDescent="0.25">
      <c r="A41" s="10">
        <v>43832</v>
      </c>
      <c r="B41" s="11">
        <v>0.33333333333333331</v>
      </c>
      <c r="C41" s="3">
        <v>0</v>
      </c>
      <c r="D41" s="2">
        <f t="shared" si="8"/>
        <v>0</v>
      </c>
      <c r="E41" s="3">
        <f t="shared" si="1"/>
        <v>0</v>
      </c>
      <c r="F41" s="10">
        <v>43834</v>
      </c>
      <c r="G41" s="11">
        <v>0.33333333333333331</v>
      </c>
      <c r="H41" s="3">
        <v>0</v>
      </c>
      <c r="I41" s="2">
        <f t="shared" si="2"/>
        <v>0</v>
      </c>
      <c r="J41" s="3">
        <f t="shared" si="3"/>
        <v>0</v>
      </c>
      <c r="K41" s="10">
        <v>43836</v>
      </c>
      <c r="L41" s="11">
        <v>0.33333333333333331</v>
      </c>
      <c r="M41" s="3">
        <v>0</v>
      </c>
      <c r="N41" s="2">
        <f t="shared" si="4"/>
        <v>0</v>
      </c>
      <c r="O41" s="3">
        <f t="shared" si="5"/>
        <v>0</v>
      </c>
      <c r="P41" s="8"/>
      <c r="Q41" s="8"/>
      <c r="R41" s="8"/>
      <c r="S41" s="8"/>
      <c r="T41" s="8"/>
    </row>
    <row r="42" spans="1:20" x14ac:dyDescent="0.25">
      <c r="A42" s="10">
        <v>43832</v>
      </c>
      <c r="B42" s="11">
        <v>0.375</v>
      </c>
      <c r="C42" s="3">
        <v>0</v>
      </c>
      <c r="D42" s="2">
        <f t="shared" si="8"/>
        <v>0</v>
      </c>
      <c r="E42" s="3">
        <f t="shared" si="1"/>
        <v>0</v>
      </c>
      <c r="F42" s="10">
        <v>43834</v>
      </c>
      <c r="G42" s="11">
        <v>0.375</v>
      </c>
      <c r="H42" s="3">
        <v>0</v>
      </c>
      <c r="I42" s="2">
        <f t="shared" si="2"/>
        <v>0</v>
      </c>
      <c r="J42" s="3">
        <f t="shared" si="3"/>
        <v>0</v>
      </c>
      <c r="K42" s="10">
        <v>43836</v>
      </c>
      <c r="L42" s="11">
        <v>0.375</v>
      </c>
      <c r="M42" s="3">
        <v>0</v>
      </c>
      <c r="N42" s="2">
        <f t="shared" si="4"/>
        <v>0</v>
      </c>
      <c r="O42" s="3">
        <f t="shared" si="5"/>
        <v>0</v>
      </c>
      <c r="P42" s="8"/>
      <c r="Q42" s="8"/>
      <c r="R42" s="8"/>
      <c r="S42" s="8"/>
      <c r="T42" s="8"/>
    </row>
    <row r="43" spans="1:20" x14ac:dyDescent="0.25">
      <c r="A43" s="10">
        <v>43832</v>
      </c>
      <c r="B43" s="11">
        <v>0.41666666666666669</v>
      </c>
      <c r="C43" s="3">
        <v>0</v>
      </c>
      <c r="D43" s="2">
        <f t="shared" si="8"/>
        <v>0</v>
      </c>
      <c r="E43" s="3">
        <f t="shared" si="1"/>
        <v>0</v>
      </c>
      <c r="F43" s="10">
        <v>43834</v>
      </c>
      <c r="G43" s="11">
        <v>0.41666666666666669</v>
      </c>
      <c r="H43" s="3">
        <v>0</v>
      </c>
      <c r="I43" s="2">
        <f t="shared" si="2"/>
        <v>0</v>
      </c>
      <c r="J43" s="3">
        <f t="shared" si="3"/>
        <v>0</v>
      </c>
      <c r="K43" s="10">
        <v>43836</v>
      </c>
      <c r="L43" s="11">
        <v>0.41666666666666669</v>
      </c>
      <c r="M43" s="3">
        <v>0</v>
      </c>
      <c r="N43" s="2">
        <f t="shared" si="4"/>
        <v>0</v>
      </c>
      <c r="O43" s="3">
        <f t="shared" si="5"/>
        <v>0</v>
      </c>
      <c r="P43" s="8"/>
      <c r="Q43" s="8"/>
      <c r="R43" s="8"/>
      <c r="S43" s="8"/>
      <c r="T43" s="8"/>
    </row>
    <row r="44" spans="1:20" x14ac:dyDescent="0.25">
      <c r="A44" s="10">
        <v>43832</v>
      </c>
      <c r="B44" s="11">
        <v>0.45833333333333331</v>
      </c>
      <c r="C44" s="3">
        <v>0</v>
      </c>
      <c r="D44" s="2">
        <f t="shared" si="8"/>
        <v>0</v>
      </c>
      <c r="E44" s="3">
        <f t="shared" si="1"/>
        <v>0</v>
      </c>
      <c r="F44" s="10">
        <v>43834</v>
      </c>
      <c r="G44" s="11">
        <v>0.45833333333333331</v>
      </c>
      <c r="H44" s="3">
        <v>0</v>
      </c>
      <c r="I44" s="2">
        <f t="shared" si="2"/>
        <v>0</v>
      </c>
      <c r="J44" s="3">
        <f t="shared" si="3"/>
        <v>0</v>
      </c>
      <c r="K44" s="10">
        <v>43836</v>
      </c>
      <c r="L44" s="11">
        <v>0.45833333333333331</v>
      </c>
      <c r="M44" s="3">
        <v>0</v>
      </c>
      <c r="N44" s="2">
        <f t="shared" si="4"/>
        <v>0</v>
      </c>
      <c r="O44" s="3">
        <f t="shared" si="5"/>
        <v>0</v>
      </c>
      <c r="P44" s="8"/>
      <c r="Q44" s="8"/>
      <c r="R44" s="8"/>
      <c r="S44" s="8"/>
      <c r="T44" s="8"/>
    </row>
    <row r="45" spans="1:20" x14ac:dyDescent="0.25">
      <c r="A45" s="10">
        <v>43832</v>
      </c>
      <c r="B45" s="11">
        <v>0.5</v>
      </c>
      <c r="C45" s="3">
        <v>0</v>
      </c>
      <c r="D45" s="2">
        <f t="shared" si="8"/>
        <v>0</v>
      </c>
      <c r="E45" s="3">
        <f t="shared" si="1"/>
        <v>0</v>
      </c>
      <c r="F45" s="10">
        <v>43834</v>
      </c>
      <c r="G45" s="11">
        <v>0.5</v>
      </c>
      <c r="H45" s="3">
        <v>0</v>
      </c>
      <c r="I45" s="2">
        <f t="shared" si="2"/>
        <v>0</v>
      </c>
      <c r="J45" s="3">
        <f t="shared" si="3"/>
        <v>0</v>
      </c>
      <c r="K45" s="10">
        <v>43836</v>
      </c>
      <c r="L45" s="11">
        <v>0.5</v>
      </c>
      <c r="M45" s="3">
        <v>0</v>
      </c>
      <c r="N45" s="2">
        <f t="shared" si="4"/>
        <v>0</v>
      </c>
      <c r="O45" s="3">
        <f t="shared" si="5"/>
        <v>0</v>
      </c>
      <c r="P45" s="8"/>
      <c r="Q45" s="8"/>
      <c r="R45" s="8"/>
      <c r="S45" s="8"/>
      <c r="T45" s="8"/>
    </row>
    <row r="46" spans="1:20" x14ac:dyDescent="0.25">
      <c r="A46" s="10">
        <v>43832</v>
      </c>
      <c r="B46" s="11">
        <v>0.54166666666666663</v>
      </c>
      <c r="C46" s="3">
        <v>0</v>
      </c>
      <c r="D46" s="2">
        <f t="shared" si="8"/>
        <v>0</v>
      </c>
      <c r="E46" s="3">
        <f t="shared" si="1"/>
        <v>0</v>
      </c>
      <c r="F46" s="10">
        <v>43834</v>
      </c>
      <c r="G46" s="11">
        <v>0.54166666666666663</v>
      </c>
      <c r="H46" s="3">
        <v>0</v>
      </c>
      <c r="I46" s="2">
        <f t="shared" si="2"/>
        <v>0</v>
      </c>
      <c r="J46" s="3">
        <f t="shared" si="3"/>
        <v>0</v>
      </c>
      <c r="K46" s="10">
        <v>43836</v>
      </c>
      <c r="L46" s="11">
        <v>0.54166666666666663</v>
      </c>
      <c r="M46" s="3">
        <v>0</v>
      </c>
      <c r="N46" s="2">
        <f t="shared" si="4"/>
        <v>0</v>
      </c>
      <c r="O46" s="3">
        <f t="shared" si="5"/>
        <v>0</v>
      </c>
      <c r="P46" s="8"/>
      <c r="Q46" s="8"/>
      <c r="R46" s="8"/>
      <c r="S46" s="8"/>
      <c r="T46" s="8"/>
    </row>
    <row r="47" spans="1:20" x14ac:dyDescent="0.25">
      <c r="A47" s="10">
        <v>43832</v>
      </c>
      <c r="B47" s="11">
        <v>0.58333333333333337</v>
      </c>
      <c r="C47" s="3">
        <v>0</v>
      </c>
      <c r="D47" s="2">
        <f t="shared" si="8"/>
        <v>0</v>
      </c>
      <c r="E47" s="3">
        <f t="shared" si="1"/>
        <v>0</v>
      </c>
      <c r="F47" s="10">
        <v>43834</v>
      </c>
      <c r="G47" s="11">
        <v>0.58333333333333337</v>
      </c>
      <c r="H47" s="3">
        <v>0</v>
      </c>
      <c r="I47" s="2">
        <f t="shared" si="2"/>
        <v>0</v>
      </c>
      <c r="J47" s="3">
        <f t="shared" si="3"/>
        <v>0</v>
      </c>
      <c r="K47" s="10">
        <v>43836</v>
      </c>
      <c r="L47" s="11">
        <v>0.58333333333333337</v>
      </c>
      <c r="M47" s="3">
        <v>0</v>
      </c>
      <c r="N47" s="2">
        <f t="shared" si="4"/>
        <v>0</v>
      </c>
      <c r="O47" s="3">
        <f t="shared" si="5"/>
        <v>0</v>
      </c>
      <c r="P47" s="8"/>
      <c r="Q47" s="8"/>
      <c r="R47" s="8"/>
      <c r="S47" s="8"/>
      <c r="T47" s="8"/>
    </row>
    <row r="48" spans="1:20" x14ac:dyDescent="0.25">
      <c r="A48" s="10">
        <v>43832</v>
      </c>
      <c r="B48" s="11">
        <v>0.625</v>
      </c>
      <c r="C48" s="3">
        <v>0</v>
      </c>
      <c r="D48" s="2">
        <f t="shared" si="8"/>
        <v>0</v>
      </c>
      <c r="E48" s="3">
        <f t="shared" si="1"/>
        <v>0</v>
      </c>
      <c r="F48" s="10">
        <v>43834</v>
      </c>
      <c r="G48" s="11">
        <v>0.625</v>
      </c>
      <c r="H48" s="3">
        <v>0</v>
      </c>
      <c r="I48" s="2">
        <f t="shared" si="2"/>
        <v>0</v>
      </c>
      <c r="J48" s="3">
        <f t="shared" si="3"/>
        <v>0</v>
      </c>
      <c r="K48" s="10">
        <v>43836</v>
      </c>
      <c r="L48" s="11">
        <v>0.625</v>
      </c>
      <c r="M48" s="3">
        <v>0</v>
      </c>
      <c r="N48" s="2">
        <f t="shared" si="4"/>
        <v>0</v>
      </c>
      <c r="O48" s="3">
        <f t="shared" si="5"/>
        <v>0</v>
      </c>
      <c r="P48" s="8"/>
      <c r="Q48" s="8"/>
      <c r="R48" s="8"/>
      <c r="S48" s="8"/>
      <c r="T48" s="8"/>
    </row>
    <row r="49" spans="1:20" x14ac:dyDescent="0.25">
      <c r="A49" s="10">
        <v>43832</v>
      </c>
      <c r="B49" s="11">
        <v>0.66666666666666663</v>
      </c>
      <c r="C49" s="3">
        <v>0</v>
      </c>
      <c r="D49" s="2">
        <f t="shared" si="8"/>
        <v>0</v>
      </c>
      <c r="E49" s="3">
        <f t="shared" si="1"/>
        <v>0</v>
      </c>
      <c r="F49" s="10">
        <v>43834</v>
      </c>
      <c r="G49" s="11">
        <v>0.66666666666666663</v>
      </c>
      <c r="H49" s="3">
        <v>0</v>
      </c>
      <c r="I49" s="2">
        <f t="shared" si="2"/>
        <v>0</v>
      </c>
      <c r="J49" s="3">
        <f t="shared" si="3"/>
        <v>0</v>
      </c>
      <c r="K49" s="10">
        <v>43836</v>
      </c>
      <c r="L49" s="11">
        <v>0.66666666666666663</v>
      </c>
      <c r="M49" s="3">
        <v>0</v>
      </c>
      <c r="N49" s="2">
        <f t="shared" si="4"/>
        <v>0</v>
      </c>
      <c r="O49" s="3">
        <f t="shared" si="5"/>
        <v>0</v>
      </c>
      <c r="P49" s="8"/>
      <c r="Q49" s="8"/>
      <c r="R49" s="8"/>
      <c r="S49" s="8"/>
      <c r="T49" s="8"/>
    </row>
    <row r="50" spans="1:20" x14ac:dyDescent="0.25">
      <c r="A50" s="10">
        <v>43832</v>
      </c>
      <c r="B50" s="11">
        <v>0.70833333333333337</v>
      </c>
      <c r="C50" s="3">
        <v>0</v>
      </c>
      <c r="D50" s="2">
        <f t="shared" si="8"/>
        <v>0</v>
      </c>
      <c r="E50" s="3">
        <f t="shared" si="1"/>
        <v>0</v>
      </c>
      <c r="F50" s="10">
        <v>43834</v>
      </c>
      <c r="G50" s="11">
        <v>0.70833333333333337</v>
      </c>
      <c r="H50" s="3">
        <v>0</v>
      </c>
      <c r="I50" s="2">
        <f t="shared" si="2"/>
        <v>0</v>
      </c>
      <c r="J50" s="3">
        <f t="shared" si="3"/>
        <v>0</v>
      </c>
      <c r="K50" s="10">
        <v>43836</v>
      </c>
      <c r="L50" s="11">
        <v>0.70833333333333337</v>
      </c>
      <c r="M50" s="3">
        <v>0</v>
      </c>
      <c r="N50" s="2">
        <f t="shared" si="4"/>
        <v>0</v>
      </c>
      <c r="O50" s="3">
        <f t="shared" si="5"/>
        <v>0</v>
      </c>
      <c r="P50" s="8"/>
      <c r="Q50" s="8"/>
      <c r="R50" s="8"/>
      <c r="S50" s="8"/>
      <c r="T50" s="8"/>
    </row>
    <row r="51" spans="1:20" x14ac:dyDescent="0.25">
      <c r="A51" s="10">
        <v>43832</v>
      </c>
      <c r="B51" s="11">
        <v>0.75</v>
      </c>
      <c r="C51" s="3">
        <v>0</v>
      </c>
      <c r="D51" s="2">
        <f t="shared" si="8"/>
        <v>0</v>
      </c>
      <c r="E51" s="3">
        <f t="shared" si="1"/>
        <v>0</v>
      </c>
      <c r="F51" s="10">
        <v>43834</v>
      </c>
      <c r="G51" s="11">
        <v>0.75</v>
      </c>
      <c r="H51" s="3">
        <v>0</v>
      </c>
      <c r="I51" s="2">
        <f t="shared" si="2"/>
        <v>0</v>
      </c>
      <c r="J51" s="3">
        <f t="shared" si="3"/>
        <v>0</v>
      </c>
      <c r="K51" s="10">
        <v>43836</v>
      </c>
      <c r="L51" s="11">
        <v>0.75</v>
      </c>
      <c r="M51" s="3">
        <v>0</v>
      </c>
      <c r="N51" s="2">
        <f t="shared" si="4"/>
        <v>0</v>
      </c>
      <c r="O51" s="3">
        <f t="shared" si="5"/>
        <v>0</v>
      </c>
      <c r="P51" s="8"/>
      <c r="Q51" s="8"/>
      <c r="R51" s="8"/>
      <c r="S51" s="8"/>
      <c r="T51" s="8"/>
    </row>
    <row r="52" spans="1:20" x14ac:dyDescent="0.25">
      <c r="A52" s="10">
        <v>43832</v>
      </c>
      <c r="B52" s="11">
        <v>0.79166666666666663</v>
      </c>
      <c r="C52" s="3">
        <v>0</v>
      </c>
      <c r="D52" s="2">
        <f t="shared" si="8"/>
        <v>0</v>
      </c>
      <c r="E52" s="3">
        <f t="shared" si="1"/>
        <v>0</v>
      </c>
      <c r="F52" s="10">
        <v>43834</v>
      </c>
      <c r="G52" s="11">
        <v>0.79166666666666663</v>
      </c>
      <c r="H52" s="3">
        <v>0</v>
      </c>
      <c r="I52" s="2">
        <f t="shared" si="2"/>
        <v>0</v>
      </c>
      <c r="J52" s="3">
        <f t="shared" si="3"/>
        <v>0</v>
      </c>
      <c r="K52" s="10">
        <v>43836</v>
      </c>
      <c r="L52" s="11">
        <v>0.79166666666666663</v>
      </c>
      <c r="M52" s="3">
        <v>0</v>
      </c>
      <c r="N52" s="2">
        <f t="shared" si="4"/>
        <v>0</v>
      </c>
      <c r="O52" s="3">
        <f t="shared" si="5"/>
        <v>0</v>
      </c>
      <c r="P52" s="8"/>
      <c r="Q52" s="8"/>
      <c r="R52" s="8"/>
      <c r="S52" s="8"/>
      <c r="T52" s="8"/>
    </row>
    <row r="53" spans="1:20" x14ac:dyDescent="0.25">
      <c r="A53" s="10">
        <v>43832</v>
      </c>
      <c r="B53" s="11">
        <v>0.83333333333333337</v>
      </c>
      <c r="C53" s="3">
        <v>0</v>
      </c>
      <c r="D53" s="2">
        <f t="shared" si="8"/>
        <v>0</v>
      </c>
      <c r="E53" s="3">
        <f t="shared" si="1"/>
        <v>0</v>
      </c>
      <c r="F53" s="10">
        <v>43834</v>
      </c>
      <c r="G53" s="11">
        <v>0.83333333333333337</v>
      </c>
      <c r="H53" s="3">
        <v>0</v>
      </c>
      <c r="I53" s="2">
        <f t="shared" si="2"/>
        <v>0</v>
      </c>
      <c r="J53" s="3">
        <f t="shared" si="3"/>
        <v>0</v>
      </c>
      <c r="K53" s="10">
        <v>43836</v>
      </c>
      <c r="L53" s="11">
        <v>0.83333333333333337</v>
      </c>
      <c r="M53" s="3">
        <v>0</v>
      </c>
      <c r="N53" s="2">
        <f t="shared" si="4"/>
        <v>0</v>
      </c>
      <c r="O53" s="3">
        <f t="shared" si="5"/>
        <v>0</v>
      </c>
      <c r="P53" s="8"/>
      <c r="Q53" s="8"/>
      <c r="R53" s="8"/>
      <c r="S53" s="8"/>
      <c r="T53" s="8"/>
    </row>
    <row r="54" spans="1:20" x14ac:dyDescent="0.25">
      <c r="A54" s="10">
        <v>43832</v>
      </c>
      <c r="B54" s="11">
        <v>0.875</v>
      </c>
      <c r="C54" s="3">
        <v>0</v>
      </c>
      <c r="D54" s="2">
        <f t="shared" si="8"/>
        <v>0</v>
      </c>
      <c r="E54" s="3">
        <f t="shared" si="1"/>
        <v>0</v>
      </c>
      <c r="F54" s="10">
        <v>43834</v>
      </c>
      <c r="G54" s="11">
        <v>0.875</v>
      </c>
      <c r="H54" s="3">
        <v>0</v>
      </c>
      <c r="I54" s="2">
        <f t="shared" si="2"/>
        <v>0</v>
      </c>
      <c r="J54" s="3">
        <f t="shared" si="3"/>
        <v>0</v>
      </c>
      <c r="K54" s="10">
        <v>43836</v>
      </c>
      <c r="L54" s="11">
        <v>0.875</v>
      </c>
      <c r="M54" s="3">
        <v>0</v>
      </c>
      <c r="N54" s="2">
        <f t="shared" si="4"/>
        <v>0</v>
      </c>
      <c r="O54" s="3">
        <f t="shared" si="5"/>
        <v>0</v>
      </c>
      <c r="P54" s="8"/>
      <c r="Q54" s="8"/>
      <c r="R54" s="8"/>
      <c r="S54" s="8"/>
      <c r="T54" s="8"/>
    </row>
    <row r="55" spans="1:20" x14ac:dyDescent="0.25">
      <c r="A55" s="10">
        <v>43832</v>
      </c>
      <c r="B55" s="11">
        <v>0.91666666666666663</v>
      </c>
      <c r="C55" s="3">
        <v>0</v>
      </c>
      <c r="D55" s="2">
        <f t="shared" si="8"/>
        <v>0</v>
      </c>
      <c r="E55" s="3">
        <f t="shared" si="1"/>
        <v>0</v>
      </c>
      <c r="F55" s="10">
        <v>43834</v>
      </c>
      <c r="G55" s="11">
        <v>0.91666666666666663</v>
      </c>
      <c r="H55" s="3">
        <v>0</v>
      </c>
      <c r="I55" s="2">
        <f t="shared" si="2"/>
        <v>0</v>
      </c>
      <c r="J55" s="3">
        <f t="shared" si="3"/>
        <v>0</v>
      </c>
      <c r="K55" s="10">
        <v>43836</v>
      </c>
      <c r="L55" s="11">
        <v>0.91666666666666663</v>
      </c>
      <c r="M55" s="3">
        <v>0</v>
      </c>
      <c r="N55" s="2">
        <f t="shared" si="4"/>
        <v>0</v>
      </c>
      <c r="O55" s="3">
        <f t="shared" si="5"/>
        <v>0</v>
      </c>
      <c r="P55" s="8"/>
      <c r="Q55" s="8"/>
      <c r="R55" s="8"/>
      <c r="S55" s="8"/>
      <c r="T55" s="8"/>
    </row>
    <row r="56" spans="1:20" x14ac:dyDescent="0.25">
      <c r="A56" s="10">
        <v>43832</v>
      </c>
      <c r="B56" s="11">
        <v>0.95833333333333337</v>
      </c>
      <c r="C56" s="3">
        <v>0</v>
      </c>
      <c r="D56" s="2">
        <f t="shared" si="8"/>
        <v>0</v>
      </c>
      <c r="E56" s="3">
        <f t="shared" si="1"/>
        <v>0</v>
      </c>
      <c r="F56" s="10">
        <v>43834</v>
      </c>
      <c r="G56" s="11">
        <v>0.95833333333333337</v>
      </c>
      <c r="H56" s="3">
        <v>0</v>
      </c>
      <c r="I56" s="2">
        <f t="shared" si="2"/>
        <v>0</v>
      </c>
      <c r="J56" s="3">
        <f t="shared" si="3"/>
        <v>0</v>
      </c>
      <c r="K56" s="10">
        <v>43836</v>
      </c>
      <c r="L56" s="11">
        <v>0.95833333333333337</v>
      </c>
      <c r="M56" s="3">
        <v>0</v>
      </c>
      <c r="N56" s="2">
        <f t="shared" si="4"/>
        <v>0</v>
      </c>
      <c r="O56" s="3">
        <f t="shared" si="5"/>
        <v>0</v>
      </c>
      <c r="P56" s="8"/>
      <c r="Q56" s="8"/>
      <c r="R56" s="8"/>
      <c r="S56" s="8"/>
      <c r="T56" s="8"/>
    </row>
    <row r="177" spans="3:3" x14ac:dyDescent="0.25">
      <c r="C177" s="1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3394-5422-4C41-9E6D-78DBD7A127C0}">
  <dimension ref="A1:T56"/>
  <sheetViews>
    <sheetView workbookViewId="0">
      <selection activeCell="F5" sqref="F5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43894</v>
      </c>
      <c r="B9" s="11">
        <v>0</v>
      </c>
      <c r="C9" s="3">
        <v>0.237999999999048</v>
      </c>
      <c r="D9" s="4">
        <f t="shared" ref="D9:D56" si="0">4*6*(C9^(1.522*(6^0.026)))</f>
        <v>2.4328352659066406</v>
      </c>
      <c r="E9" s="3">
        <f t="shared" ref="E9:E56" si="1">D9*0.0827</f>
        <v>0.20119547649047917</v>
      </c>
      <c r="F9" s="10">
        <v>43896</v>
      </c>
      <c r="G9" s="11">
        <v>0</v>
      </c>
      <c r="H9" s="3">
        <v>0.48699999999805199</v>
      </c>
      <c r="I9" s="4">
        <f t="shared" ref="I9:I56" si="2">4*6*(H9^(1.522*(6^0.026)))</f>
        <v>7.6199278691426446</v>
      </c>
      <c r="J9" s="3">
        <f t="shared" ref="J9:J56" si="3">I9*0.0827</f>
        <v>0.63016803477809669</v>
      </c>
      <c r="K9" s="10">
        <v>43898</v>
      </c>
      <c r="L9" s="11">
        <v>0</v>
      </c>
      <c r="M9" s="3">
        <v>0.49799999999800798</v>
      </c>
      <c r="N9" s="4">
        <f t="shared" ref="N9:N56" si="4">4*6*(M9^(1.522*(6^0.026)))</f>
        <v>7.8962138999934979</v>
      </c>
      <c r="O9" s="3">
        <f t="shared" ref="O9:O56" si="5">N9*0.0827</f>
        <v>0.65301688952946224</v>
      </c>
      <c r="P9" s="10">
        <v>43900</v>
      </c>
      <c r="Q9" s="11">
        <v>0</v>
      </c>
      <c r="R9" s="3">
        <v>0.49699999999801198</v>
      </c>
      <c r="S9" s="4">
        <f t="shared" ref="S9:S32" si="6">4*6*(R9^(1.522*(6^0.026)))</f>
        <v>7.8709455584524814</v>
      </c>
      <c r="T9" s="3">
        <f t="shared" ref="T9:T32" si="7">S9*0.0827</f>
        <v>0.65092719768402019</v>
      </c>
    </row>
    <row r="10" spans="1:20" x14ac:dyDescent="0.25">
      <c r="A10" s="10">
        <v>43894</v>
      </c>
      <c r="B10" s="11">
        <v>4.1666666666666664E-2</v>
      </c>
      <c r="C10" s="3">
        <v>0.231999999999072</v>
      </c>
      <c r="D10" s="4">
        <f t="shared" si="0"/>
        <v>2.3357719476567684</v>
      </c>
      <c r="E10" s="3">
        <f t="shared" si="1"/>
        <v>0.19316834007121475</v>
      </c>
      <c r="F10" s="10">
        <v>43896</v>
      </c>
      <c r="G10" s="11">
        <v>4.1666666666666664E-2</v>
      </c>
      <c r="H10" s="3">
        <v>0.49499999999802002</v>
      </c>
      <c r="I10" s="4">
        <f t="shared" si="2"/>
        <v>7.820499534453397</v>
      </c>
      <c r="J10" s="3">
        <f t="shared" si="3"/>
        <v>0.64675531149929588</v>
      </c>
      <c r="K10" s="10">
        <v>43898</v>
      </c>
      <c r="L10" s="11">
        <v>4.1666666666666664E-2</v>
      </c>
      <c r="M10" s="3">
        <v>0.49499999999802002</v>
      </c>
      <c r="N10" s="4">
        <f t="shared" si="4"/>
        <v>7.820499534453397</v>
      </c>
      <c r="O10" s="3">
        <f t="shared" si="5"/>
        <v>0.64675531149929588</v>
      </c>
      <c r="P10" s="10">
        <v>43900</v>
      </c>
      <c r="Q10" s="11">
        <v>4.1666666666666664E-2</v>
      </c>
      <c r="R10" s="3">
        <v>0.48999999999804</v>
      </c>
      <c r="S10" s="4">
        <f t="shared" si="6"/>
        <v>7.6949144757325811</v>
      </c>
      <c r="T10" s="3">
        <f t="shared" si="7"/>
        <v>0.63636942714308442</v>
      </c>
    </row>
    <row r="11" spans="1:20" x14ac:dyDescent="0.25">
      <c r="A11" s="10">
        <v>43894</v>
      </c>
      <c r="B11" s="11">
        <v>8.3333333333333329E-2</v>
      </c>
      <c r="C11" s="3">
        <v>0.24099999999903601</v>
      </c>
      <c r="D11" s="4">
        <f t="shared" si="0"/>
        <v>2.4819176049606617</v>
      </c>
      <c r="E11" s="3">
        <f t="shared" si="1"/>
        <v>0.2052545859302467</v>
      </c>
      <c r="F11" s="10">
        <v>43896</v>
      </c>
      <c r="G11" s="11">
        <v>8.3333333333333329E-2</v>
      </c>
      <c r="H11" s="3">
        <v>0.49199999999803201</v>
      </c>
      <c r="I11" s="4">
        <f t="shared" si="2"/>
        <v>7.7450575174055771</v>
      </c>
      <c r="J11" s="3">
        <f t="shared" si="3"/>
        <v>0.64051625668944123</v>
      </c>
      <c r="K11" s="10">
        <v>43898</v>
      </c>
      <c r="L11" s="11">
        <v>8.3333333333333329E-2</v>
      </c>
      <c r="M11" s="3">
        <v>0.49699999999801198</v>
      </c>
      <c r="N11" s="4">
        <f t="shared" si="4"/>
        <v>7.8709455584524814</v>
      </c>
      <c r="O11" s="3">
        <f t="shared" si="5"/>
        <v>0.65092719768402019</v>
      </c>
      <c r="P11" s="10">
        <v>43900</v>
      </c>
      <c r="Q11" s="11">
        <v>8.3333333333333329E-2</v>
      </c>
      <c r="R11" s="3">
        <v>0.488999999998044</v>
      </c>
      <c r="S11" s="4">
        <f t="shared" si="6"/>
        <v>7.6698885209030889</v>
      </c>
      <c r="T11" s="3">
        <f t="shared" si="7"/>
        <v>0.63429978067868542</v>
      </c>
    </row>
    <row r="12" spans="1:20" x14ac:dyDescent="0.25">
      <c r="A12" s="10">
        <v>43894</v>
      </c>
      <c r="B12" s="11">
        <v>0.125</v>
      </c>
      <c r="C12" s="3">
        <v>0.23599999999905599</v>
      </c>
      <c r="D12" s="4">
        <f t="shared" si="0"/>
        <v>2.4003171961647061</v>
      </c>
      <c r="E12" s="3">
        <f t="shared" si="1"/>
        <v>0.19850623212282117</v>
      </c>
      <c r="F12" s="10">
        <v>43896</v>
      </c>
      <c r="G12" s="11">
        <v>0.125</v>
      </c>
      <c r="H12" s="3">
        <v>0.49699999999801198</v>
      </c>
      <c r="I12" s="4">
        <f t="shared" si="2"/>
        <v>7.8709455584524814</v>
      </c>
      <c r="J12" s="3">
        <f t="shared" si="3"/>
        <v>0.65092719768402019</v>
      </c>
      <c r="K12" s="10">
        <v>43898</v>
      </c>
      <c r="L12" s="11">
        <v>0.125</v>
      </c>
      <c r="M12" s="3">
        <v>0.50099999999799605</v>
      </c>
      <c r="N12" s="4">
        <f t="shared" si="4"/>
        <v>7.9721999476730101</v>
      </c>
      <c r="O12" s="3">
        <f t="shared" si="5"/>
        <v>0.65930093567255788</v>
      </c>
      <c r="P12" s="10">
        <v>43900</v>
      </c>
      <c r="Q12" s="11">
        <v>0.125</v>
      </c>
      <c r="R12" s="3">
        <v>0.49299999999802802</v>
      </c>
      <c r="S12" s="4">
        <f t="shared" si="6"/>
        <v>7.7701745541113754</v>
      </c>
      <c r="T12" s="3">
        <f t="shared" si="7"/>
        <v>0.6425934356250107</v>
      </c>
    </row>
    <row r="13" spans="1:20" x14ac:dyDescent="0.25">
      <c r="A13" s="10">
        <v>43894</v>
      </c>
      <c r="B13" s="11">
        <v>0.16666666666666666</v>
      </c>
      <c r="C13" s="3">
        <v>0.238999999999044</v>
      </c>
      <c r="D13" s="4">
        <f t="shared" si="0"/>
        <v>2.4491554168283818</v>
      </c>
      <c r="E13" s="3">
        <f t="shared" si="1"/>
        <v>0.20254515297170717</v>
      </c>
      <c r="F13" s="10">
        <v>43896</v>
      </c>
      <c r="G13" s="11">
        <v>0.16666666666666666</v>
      </c>
      <c r="H13" s="3">
        <v>0.49599999999801597</v>
      </c>
      <c r="I13" s="4">
        <f t="shared" si="2"/>
        <v>7.8457074283793142</v>
      </c>
      <c r="J13" s="3">
        <f t="shared" si="3"/>
        <v>0.6488400043269692</v>
      </c>
      <c r="K13" s="10">
        <v>43898</v>
      </c>
      <c r="L13" s="11">
        <v>0.16666666666666666</v>
      </c>
      <c r="M13" s="3">
        <v>0.49699999999801198</v>
      </c>
      <c r="N13" s="4">
        <f t="shared" si="4"/>
        <v>7.8709455584524814</v>
      </c>
      <c r="O13" s="3">
        <f t="shared" si="5"/>
        <v>0.65092719768402019</v>
      </c>
      <c r="P13" s="10">
        <v>43900</v>
      </c>
      <c r="Q13" s="11">
        <v>0.16666666666666666</v>
      </c>
      <c r="R13" s="3">
        <v>0.49799999999800798</v>
      </c>
      <c r="S13" s="4">
        <f t="shared" si="6"/>
        <v>7.8962138999934979</v>
      </c>
      <c r="T13" s="3">
        <f t="shared" si="7"/>
        <v>0.65301688952946224</v>
      </c>
    </row>
    <row r="14" spans="1:20" x14ac:dyDescent="0.25">
      <c r="A14" s="10">
        <v>43894</v>
      </c>
      <c r="B14" s="11">
        <v>0.20833333333333334</v>
      </c>
      <c r="C14" s="3">
        <v>0.23999999999904001</v>
      </c>
      <c r="D14" s="4">
        <f t="shared" si="0"/>
        <v>2.4655162194317937</v>
      </c>
      <c r="E14" s="3">
        <f t="shared" si="1"/>
        <v>0.20389819134700932</v>
      </c>
      <c r="F14" s="10">
        <v>43896</v>
      </c>
      <c r="G14" s="11">
        <v>0.20833333333333334</v>
      </c>
      <c r="H14" s="3">
        <v>0.49799999999800798</v>
      </c>
      <c r="I14" s="4">
        <f t="shared" si="2"/>
        <v>7.8962138999934979</v>
      </c>
      <c r="J14" s="3">
        <f t="shared" si="3"/>
        <v>0.65301688952946224</v>
      </c>
      <c r="K14" s="10">
        <v>43898</v>
      </c>
      <c r="L14" s="11">
        <v>0.20833333333333334</v>
      </c>
      <c r="M14" s="3">
        <v>0.49899999999800398</v>
      </c>
      <c r="N14" s="4">
        <f t="shared" si="4"/>
        <v>7.9215124283926581</v>
      </c>
      <c r="O14" s="3">
        <f t="shared" si="5"/>
        <v>0.65510907782807282</v>
      </c>
      <c r="P14" s="10">
        <v>43900</v>
      </c>
      <c r="Q14" s="11">
        <v>0.20833333333333334</v>
      </c>
      <c r="R14" s="3">
        <v>0.49499999999802002</v>
      </c>
      <c r="S14" s="4">
        <f t="shared" si="6"/>
        <v>7.820499534453397</v>
      </c>
      <c r="T14" s="3">
        <f t="shared" si="7"/>
        <v>0.64675531149929588</v>
      </c>
    </row>
    <row r="15" spans="1:20" x14ac:dyDescent="0.25">
      <c r="A15" s="10">
        <v>43894</v>
      </c>
      <c r="B15" s="11">
        <v>0.25</v>
      </c>
      <c r="C15" s="3">
        <v>0.24099999999903601</v>
      </c>
      <c r="D15" s="4">
        <f t="shared" si="0"/>
        <v>2.4819176049606617</v>
      </c>
      <c r="E15" s="3">
        <f t="shared" si="1"/>
        <v>0.2052545859302467</v>
      </c>
      <c r="F15" s="10">
        <v>43896</v>
      </c>
      <c r="G15" s="11">
        <v>0.25</v>
      </c>
      <c r="H15" s="3">
        <v>0.50099999999799605</v>
      </c>
      <c r="I15" s="4">
        <f t="shared" si="2"/>
        <v>7.9721999476730101</v>
      </c>
      <c r="J15" s="3">
        <f t="shared" si="3"/>
        <v>0.65930093567255788</v>
      </c>
      <c r="K15" s="10">
        <v>43898</v>
      </c>
      <c r="L15" s="11">
        <v>0.25</v>
      </c>
      <c r="M15" s="3">
        <v>0.50399999999798395</v>
      </c>
      <c r="N15" s="4">
        <f t="shared" si="4"/>
        <v>8.04845701675697</v>
      </c>
      <c r="O15" s="3">
        <f t="shared" si="5"/>
        <v>0.66560739528580137</v>
      </c>
      <c r="P15" s="10">
        <v>43900</v>
      </c>
      <c r="Q15" s="11">
        <v>0.25</v>
      </c>
      <c r="R15" s="3">
        <v>0.49699999999801198</v>
      </c>
      <c r="S15" s="4">
        <f t="shared" si="6"/>
        <v>7.8709455584524814</v>
      </c>
      <c r="T15" s="3">
        <f t="shared" si="7"/>
        <v>0.65092719768402019</v>
      </c>
    </row>
    <row r="16" spans="1:20" x14ac:dyDescent="0.25">
      <c r="A16" s="10">
        <v>43894</v>
      </c>
      <c r="B16" s="11">
        <v>0.29166666666666669</v>
      </c>
      <c r="C16" s="3">
        <v>0.23999999999904001</v>
      </c>
      <c r="D16" s="4">
        <f t="shared" si="0"/>
        <v>2.4655162194317937</v>
      </c>
      <c r="E16" s="3">
        <f t="shared" si="1"/>
        <v>0.20389819134700932</v>
      </c>
      <c r="F16" s="10">
        <v>43896</v>
      </c>
      <c r="G16" s="11">
        <v>0.29166666666666669</v>
      </c>
      <c r="H16" s="3">
        <v>0.49799999999800798</v>
      </c>
      <c r="I16" s="4">
        <f t="shared" si="2"/>
        <v>7.8962138999934979</v>
      </c>
      <c r="J16" s="3">
        <f t="shared" si="3"/>
        <v>0.65301688952946224</v>
      </c>
      <c r="K16" s="10">
        <v>43898</v>
      </c>
      <c r="L16" s="11">
        <v>0.29166666666666669</v>
      </c>
      <c r="M16" s="3">
        <v>0.49899999999800398</v>
      </c>
      <c r="N16" s="4">
        <f t="shared" si="4"/>
        <v>7.9215124283926581</v>
      </c>
      <c r="O16" s="3">
        <f t="shared" si="5"/>
        <v>0.65510907782807282</v>
      </c>
      <c r="P16" s="10">
        <v>43900</v>
      </c>
      <c r="Q16" s="11">
        <v>0.29166666666666669</v>
      </c>
      <c r="R16" s="3">
        <v>0.49499999999802002</v>
      </c>
      <c r="S16" s="4">
        <f t="shared" si="6"/>
        <v>7.820499534453397</v>
      </c>
      <c r="T16" s="3">
        <f t="shared" si="7"/>
        <v>0.64675531149929588</v>
      </c>
    </row>
    <row r="17" spans="1:20" x14ac:dyDescent="0.25">
      <c r="A17" s="10">
        <v>43894</v>
      </c>
      <c r="B17" s="11">
        <v>0.33333333333333331</v>
      </c>
      <c r="C17" s="3">
        <v>0.24499999999902</v>
      </c>
      <c r="D17" s="4">
        <f t="shared" si="0"/>
        <v>2.5479276151738937</v>
      </c>
      <c r="E17" s="3">
        <f t="shared" si="1"/>
        <v>0.21071361377488099</v>
      </c>
      <c r="F17" s="10">
        <v>43896</v>
      </c>
      <c r="G17" s="11">
        <v>0.33333333333333331</v>
      </c>
      <c r="H17" s="3">
        <v>0.49799999999800798</v>
      </c>
      <c r="I17" s="4">
        <f t="shared" si="2"/>
        <v>7.8962138999934979</v>
      </c>
      <c r="J17" s="3">
        <f t="shared" si="3"/>
        <v>0.65301688952946224</v>
      </c>
      <c r="K17" s="10">
        <v>43898</v>
      </c>
      <c r="L17" s="11">
        <v>0.33333333333333331</v>
      </c>
      <c r="M17" s="3">
        <v>0.49999999999799999</v>
      </c>
      <c r="N17" s="4">
        <f t="shared" si="4"/>
        <v>7.9468411191096049</v>
      </c>
      <c r="O17" s="3">
        <f t="shared" si="5"/>
        <v>0.65720376055036434</v>
      </c>
      <c r="P17" s="10">
        <v>43900</v>
      </c>
      <c r="Q17" s="11">
        <v>0.33333333333333331</v>
      </c>
      <c r="R17" s="3">
        <v>0.49599999999801597</v>
      </c>
      <c r="S17" s="4">
        <f t="shared" si="6"/>
        <v>7.8457074283793142</v>
      </c>
      <c r="T17" s="3">
        <f t="shared" si="7"/>
        <v>0.6488400043269692</v>
      </c>
    </row>
    <row r="18" spans="1:20" x14ac:dyDescent="0.25">
      <c r="A18" s="10">
        <v>43894</v>
      </c>
      <c r="B18" s="11">
        <v>0.375</v>
      </c>
      <c r="C18" s="3">
        <v>0.24499999999902</v>
      </c>
      <c r="D18" s="4">
        <f t="shared" si="0"/>
        <v>2.5479276151738937</v>
      </c>
      <c r="E18" s="3">
        <f t="shared" si="1"/>
        <v>0.21071361377488099</v>
      </c>
      <c r="F18" s="10">
        <v>43896</v>
      </c>
      <c r="G18" s="11">
        <v>0.375</v>
      </c>
      <c r="H18" s="3">
        <v>0.49299999999802802</v>
      </c>
      <c r="I18" s="4">
        <f t="shared" si="2"/>
        <v>7.7701745541113754</v>
      </c>
      <c r="J18" s="3">
        <f t="shared" si="3"/>
        <v>0.6425934356250107</v>
      </c>
      <c r="K18" s="10">
        <v>43898</v>
      </c>
      <c r="L18" s="11">
        <v>0.375</v>
      </c>
      <c r="M18" s="3">
        <v>0.49499999999802002</v>
      </c>
      <c r="N18" s="4">
        <f t="shared" si="4"/>
        <v>7.820499534453397</v>
      </c>
      <c r="O18" s="3">
        <f t="shared" si="5"/>
        <v>0.64675531149929588</v>
      </c>
      <c r="P18" s="10">
        <v>43900</v>
      </c>
      <c r="Q18" s="11">
        <v>0.375</v>
      </c>
      <c r="R18" s="3">
        <v>0.49699999999801198</v>
      </c>
      <c r="S18" s="4">
        <f t="shared" si="6"/>
        <v>7.8709455584524814</v>
      </c>
      <c r="T18" s="3">
        <f t="shared" si="7"/>
        <v>0.65092719768402019</v>
      </c>
    </row>
    <row r="19" spans="1:20" x14ac:dyDescent="0.25">
      <c r="A19" s="10">
        <v>43894</v>
      </c>
      <c r="B19" s="11">
        <v>0.41666666666666669</v>
      </c>
      <c r="C19" s="3">
        <v>0.23399999999906401</v>
      </c>
      <c r="D19" s="4">
        <f t="shared" si="0"/>
        <v>2.3679625684403516</v>
      </c>
      <c r="E19" s="3">
        <f t="shared" si="1"/>
        <v>0.19583050441001706</v>
      </c>
      <c r="F19" s="10">
        <v>43896</v>
      </c>
      <c r="G19" s="11">
        <v>0.41666666666666669</v>
      </c>
      <c r="H19" s="3">
        <v>0.49299999999802802</v>
      </c>
      <c r="I19" s="4">
        <f t="shared" si="2"/>
        <v>7.7701745541113754</v>
      </c>
      <c r="J19" s="3">
        <f t="shared" si="3"/>
        <v>0.6425934356250107</v>
      </c>
      <c r="K19" s="10">
        <v>43898</v>
      </c>
      <c r="L19" s="11">
        <v>0.41666666666666669</v>
      </c>
      <c r="M19" s="3">
        <v>0.49199999999803201</v>
      </c>
      <c r="N19" s="4">
        <f t="shared" si="4"/>
        <v>7.7450575174055771</v>
      </c>
      <c r="O19" s="3">
        <f t="shared" si="5"/>
        <v>0.64051625668944123</v>
      </c>
      <c r="P19" s="10">
        <v>43900</v>
      </c>
      <c r="Q19" s="11">
        <v>0.41666666666666669</v>
      </c>
      <c r="R19" s="3">
        <v>0.48599999999805599</v>
      </c>
      <c r="S19" s="4">
        <f t="shared" si="6"/>
        <v>7.5949932227831205</v>
      </c>
      <c r="T19" s="3">
        <f t="shared" si="7"/>
        <v>0.62810593952416405</v>
      </c>
    </row>
    <row r="20" spans="1:20" x14ac:dyDescent="0.25">
      <c r="A20" s="10">
        <v>43894</v>
      </c>
      <c r="B20" s="11">
        <v>0.45833333333333331</v>
      </c>
      <c r="C20" s="3">
        <v>0.37299999999850803</v>
      </c>
      <c r="D20" s="4">
        <f t="shared" si="0"/>
        <v>4.9804236019705161</v>
      </c>
      <c r="E20" s="3">
        <f t="shared" si="1"/>
        <v>0.41188103188296166</v>
      </c>
      <c r="F20" s="10">
        <v>43896</v>
      </c>
      <c r="G20" s="11">
        <v>0.45833333333333331</v>
      </c>
      <c r="H20" s="3">
        <v>0.49599999999801597</v>
      </c>
      <c r="I20" s="4">
        <f t="shared" si="2"/>
        <v>7.8457074283793142</v>
      </c>
      <c r="J20" s="3">
        <f t="shared" si="3"/>
        <v>0.6488400043269692</v>
      </c>
      <c r="K20" s="10">
        <v>43898</v>
      </c>
      <c r="L20" s="11">
        <v>0.45833333333333331</v>
      </c>
      <c r="M20" s="3">
        <v>0.49399999999802402</v>
      </c>
      <c r="N20" s="4">
        <f t="shared" si="4"/>
        <v>7.795321901424149</v>
      </c>
      <c r="O20" s="3">
        <f t="shared" si="5"/>
        <v>0.64467312124777709</v>
      </c>
      <c r="P20" s="10">
        <v>43900</v>
      </c>
      <c r="Q20" s="11">
        <v>0.45833333333333331</v>
      </c>
      <c r="R20" s="3">
        <v>0.49099999999803601</v>
      </c>
      <c r="S20" s="4">
        <f t="shared" si="6"/>
        <v>7.7199708162683223</v>
      </c>
      <c r="T20" s="3">
        <f t="shared" si="7"/>
        <v>0.63844158650539018</v>
      </c>
    </row>
    <row r="21" spans="1:20" x14ac:dyDescent="0.25">
      <c r="A21" s="10">
        <v>43894</v>
      </c>
      <c r="B21" s="11">
        <v>0.5</v>
      </c>
      <c r="C21" s="3">
        <v>0.55799999999776795</v>
      </c>
      <c r="D21" s="4">
        <f t="shared" si="0"/>
        <v>9.4667072983646321</v>
      </c>
      <c r="E21" s="3">
        <f t="shared" si="1"/>
        <v>0.782896693574755</v>
      </c>
      <c r="F21" s="10">
        <v>43896</v>
      </c>
      <c r="G21" s="11">
        <v>0.5</v>
      </c>
      <c r="H21" s="3">
        <v>0.49799999999800798</v>
      </c>
      <c r="I21" s="4">
        <f t="shared" si="2"/>
        <v>7.8962138999934979</v>
      </c>
      <c r="J21" s="3">
        <f t="shared" si="3"/>
        <v>0.65301688952946224</v>
      </c>
      <c r="K21" s="10">
        <v>43898</v>
      </c>
      <c r="L21" s="11">
        <v>0.5</v>
      </c>
      <c r="M21" s="3">
        <v>0.488999999998044</v>
      </c>
      <c r="N21" s="4">
        <f t="shared" si="4"/>
        <v>7.6698885209030889</v>
      </c>
      <c r="O21" s="3">
        <f t="shared" si="5"/>
        <v>0.63429978067868542</v>
      </c>
      <c r="P21" s="10">
        <v>43900</v>
      </c>
      <c r="Q21" s="11">
        <v>0.5</v>
      </c>
      <c r="R21" s="3">
        <v>0.488999999998044</v>
      </c>
      <c r="S21" s="4">
        <f t="shared" si="6"/>
        <v>7.6698885209030889</v>
      </c>
      <c r="T21" s="3">
        <f t="shared" si="7"/>
        <v>0.63429978067868542</v>
      </c>
    </row>
    <row r="22" spans="1:20" x14ac:dyDescent="0.25">
      <c r="A22" s="10">
        <v>43894</v>
      </c>
      <c r="B22" s="11">
        <v>0.54166666666666663</v>
      </c>
      <c r="C22" s="3">
        <v>0.54799999999780802</v>
      </c>
      <c r="D22" s="4">
        <f t="shared" si="0"/>
        <v>9.1976246759226932</v>
      </c>
      <c r="E22" s="3">
        <f t="shared" si="1"/>
        <v>0.76064356069880668</v>
      </c>
      <c r="F22" s="10">
        <v>43896</v>
      </c>
      <c r="G22" s="11">
        <v>0.54166666666666663</v>
      </c>
      <c r="H22" s="3">
        <v>0.49299999999802802</v>
      </c>
      <c r="I22" s="4">
        <f t="shared" si="2"/>
        <v>7.7701745541113754</v>
      </c>
      <c r="J22" s="3">
        <f t="shared" si="3"/>
        <v>0.6425934356250107</v>
      </c>
      <c r="K22" s="10">
        <v>43898</v>
      </c>
      <c r="L22" s="11">
        <v>0.54166666666666663</v>
      </c>
      <c r="M22" s="3">
        <v>0.49699999999801198</v>
      </c>
      <c r="N22" s="4">
        <f t="shared" si="4"/>
        <v>7.8709455584524814</v>
      </c>
      <c r="O22" s="3">
        <f t="shared" si="5"/>
        <v>0.65092719768402019</v>
      </c>
      <c r="P22" s="10">
        <v>43900</v>
      </c>
      <c r="Q22" s="11">
        <v>0.54166666666666663</v>
      </c>
      <c r="R22" s="3">
        <v>0.49099999999803601</v>
      </c>
      <c r="S22" s="4">
        <f t="shared" si="6"/>
        <v>7.7199708162683223</v>
      </c>
      <c r="T22" s="3">
        <f t="shared" si="7"/>
        <v>0.63844158650539018</v>
      </c>
    </row>
    <row r="23" spans="1:20" x14ac:dyDescent="0.25">
      <c r="A23" s="10">
        <v>43894</v>
      </c>
      <c r="B23" s="11">
        <v>0.58333333333333337</v>
      </c>
      <c r="C23" s="3">
        <v>0.54499999999782001</v>
      </c>
      <c r="D23" s="4">
        <f t="shared" si="0"/>
        <v>9.1174651668671185</v>
      </c>
      <c r="E23" s="3">
        <f t="shared" si="1"/>
        <v>0.75401436929991061</v>
      </c>
      <c r="F23" s="10">
        <v>43896</v>
      </c>
      <c r="G23" s="11">
        <v>0.58333333333333337</v>
      </c>
      <c r="H23" s="3">
        <v>0.49799999999800798</v>
      </c>
      <c r="I23" s="4">
        <f t="shared" si="2"/>
        <v>7.8962138999934979</v>
      </c>
      <c r="J23" s="3">
        <f t="shared" si="3"/>
        <v>0.65301688952946224</v>
      </c>
      <c r="K23" s="10">
        <v>43898</v>
      </c>
      <c r="L23" s="11">
        <v>0.58333333333333337</v>
      </c>
      <c r="M23" s="3">
        <v>0.49999999999799999</v>
      </c>
      <c r="N23" s="4">
        <f t="shared" si="4"/>
        <v>7.9468411191096049</v>
      </c>
      <c r="O23" s="3">
        <f t="shared" si="5"/>
        <v>0.65720376055036434</v>
      </c>
      <c r="P23" s="10">
        <v>43900</v>
      </c>
      <c r="Q23" s="11">
        <v>0.58333333333333337</v>
      </c>
      <c r="R23" s="3">
        <v>0.48999999999804</v>
      </c>
      <c r="S23" s="4">
        <f t="shared" si="6"/>
        <v>7.6949144757325811</v>
      </c>
      <c r="T23" s="3">
        <f t="shared" si="7"/>
        <v>0.63636942714308442</v>
      </c>
    </row>
    <row r="24" spans="1:20" x14ac:dyDescent="0.25">
      <c r="A24" s="10">
        <v>43894</v>
      </c>
      <c r="B24" s="11">
        <v>0.625</v>
      </c>
      <c r="C24" s="3">
        <v>0.53799999999784798</v>
      </c>
      <c r="D24" s="4">
        <f t="shared" si="0"/>
        <v>8.9314459360223211</v>
      </c>
      <c r="E24" s="3">
        <f t="shared" si="1"/>
        <v>0.73863057890904593</v>
      </c>
      <c r="F24" s="10">
        <v>43896</v>
      </c>
      <c r="G24" s="11">
        <v>0.625</v>
      </c>
      <c r="H24" s="3">
        <v>0.49999999999799999</v>
      </c>
      <c r="I24" s="4">
        <f t="shared" si="2"/>
        <v>7.9468411191096049</v>
      </c>
      <c r="J24" s="3">
        <f t="shared" si="3"/>
        <v>0.65720376055036434</v>
      </c>
      <c r="K24" s="10">
        <v>43898</v>
      </c>
      <c r="L24" s="11">
        <v>0.625</v>
      </c>
      <c r="M24" s="3">
        <v>0.49799999999800798</v>
      </c>
      <c r="N24" s="4">
        <f t="shared" si="4"/>
        <v>7.8962138999934979</v>
      </c>
      <c r="O24" s="3">
        <f t="shared" si="5"/>
        <v>0.65301688952946224</v>
      </c>
      <c r="P24" s="10">
        <v>43900</v>
      </c>
      <c r="Q24" s="11">
        <v>0.625</v>
      </c>
      <c r="R24" s="3">
        <v>0.49499999999802002</v>
      </c>
      <c r="S24" s="4">
        <f t="shared" si="6"/>
        <v>7.820499534453397</v>
      </c>
      <c r="T24" s="3">
        <f t="shared" si="7"/>
        <v>0.64675531149929588</v>
      </c>
    </row>
    <row r="25" spans="1:20" x14ac:dyDescent="0.25">
      <c r="A25" s="10">
        <v>43894</v>
      </c>
      <c r="B25" s="11">
        <v>0.66666666666666663</v>
      </c>
      <c r="C25" s="3">
        <v>0.53199999999787195</v>
      </c>
      <c r="D25" s="4">
        <f t="shared" si="0"/>
        <v>8.7731415861473252</v>
      </c>
      <c r="E25" s="3">
        <f t="shared" si="1"/>
        <v>0.72553880917438374</v>
      </c>
      <c r="F25" s="10">
        <v>43896</v>
      </c>
      <c r="G25" s="11">
        <v>0.66666666666666663</v>
      </c>
      <c r="H25" s="3">
        <v>0.49899999999800398</v>
      </c>
      <c r="I25" s="4">
        <f t="shared" si="2"/>
        <v>7.9215124283926581</v>
      </c>
      <c r="J25" s="3">
        <f t="shared" si="3"/>
        <v>0.65510907782807282</v>
      </c>
      <c r="K25" s="10">
        <v>43898</v>
      </c>
      <c r="L25" s="11">
        <v>0.66666666666666663</v>
      </c>
      <c r="M25" s="3">
        <v>0.49699999999801198</v>
      </c>
      <c r="N25" s="4">
        <f t="shared" si="4"/>
        <v>7.8709455584524814</v>
      </c>
      <c r="O25" s="3">
        <f t="shared" si="5"/>
        <v>0.65092719768402019</v>
      </c>
      <c r="P25" s="10">
        <v>43900</v>
      </c>
      <c r="Q25" s="11">
        <v>0.66666666666666663</v>
      </c>
      <c r="R25" s="3">
        <v>0.49199999999803201</v>
      </c>
      <c r="S25" s="4">
        <f t="shared" si="6"/>
        <v>7.7450575174055771</v>
      </c>
      <c r="T25" s="3">
        <f t="shared" si="7"/>
        <v>0.64051625668944123</v>
      </c>
    </row>
    <row r="26" spans="1:20" x14ac:dyDescent="0.25">
      <c r="A26" s="10">
        <v>43894</v>
      </c>
      <c r="B26" s="11">
        <v>0.70833333333333337</v>
      </c>
      <c r="C26" s="3">
        <v>0.52999999999787994</v>
      </c>
      <c r="D26" s="4">
        <f t="shared" si="0"/>
        <v>8.7206083462559256</v>
      </c>
      <c r="E26" s="3">
        <f t="shared" si="1"/>
        <v>0.72119431023536507</v>
      </c>
      <c r="F26" s="10">
        <v>43896</v>
      </c>
      <c r="G26" s="11">
        <v>0.70833333333333337</v>
      </c>
      <c r="H26" s="3">
        <v>0.49899999999800398</v>
      </c>
      <c r="I26" s="4">
        <f t="shared" si="2"/>
        <v>7.9215124283926581</v>
      </c>
      <c r="J26" s="3">
        <f t="shared" si="3"/>
        <v>0.65510907782807282</v>
      </c>
      <c r="K26" s="10">
        <v>43898</v>
      </c>
      <c r="L26" s="11">
        <v>0.70833333333333337</v>
      </c>
      <c r="M26" s="3">
        <v>0.488999999998044</v>
      </c>
      <c r="N26" s="4">
        <f t="shared" si="4"/>
        <v>7.6698885209030889</v>
      </c>
      <c r="O26" s="3">
        <f t="shared" si="5"/>
        <v>0.63429978067868542</v>
      </c>
      <c r="P26" s="10">
        <v>43900</v>
      </c>
      <c r="Q26" s="11">
        <v>0.70833333333333337</v>
      </c>
      <c r="R26" s="3">
        <v>0.48999999999804</v>
      </c>
      <c r="S26" s="4">
        <f t="shared" si="6"/>
        <v>7.6949144757325811</v>
      </c>
      <c r="T26" s="3">
        <f t="shared" si="7"/>
        <v>0.63636942714308442</v>
      </c>
    </row>
    <row r="27" spans="1:20" x14ac:dyDescent="0.25">
      <c r="A27" s="10">
        <v>43894</v>
      </c>
      <c r="B27" s="11">
        <v>0.75</v>
      </c>
      <c r="C27" s="3">
        <v>0.52899999999788405</v>
      </c>
      <c r="D27" s="4">
        <f t="shared" si="0"/>
        <v>8.694385866417381</v>
      </c>
      <c r="E27" s="3">
        <f t="shared" si="1"/>
        <v>0.71902571115271741</v>
      </c>
      <c r="F27" s="10">
        <v>43896</v>
      </c>
      <c r="G27" s="11">
        <v>0.75</v>
      </c>
      <c r="H27" s="3">
        <v>0.49599999999801597</v>
      </c>
      <c r="I27" s="4">
        <f t="shared" si="2"/>
        <v>7.8457074283793142</v>
      </c>
      <c r="J27" s="3">
        <f t="shared" si="3"/>
        <v>0.6488400043269692</v>
      </c>
      <c r="K27" s="10">
        <v>43898</v>
      </c>
      <c r="L27" s="11">
        <v>0.75</v>
      </c>
      <c r="M27" s="3">
        <v>0.48599999999805599</v>
      </c>
      <c r="N27" s="4">
        <f t="shared" si="4"/>
        <v>7.5949932227831205</v>
      </c>
      <c r="O27" s="3">
        <f t="shared" si="5"/>
        <v>0.62810593952416405</v>
      </c>
      <c r="P27" s="10">
        <v>43900</v>
      </c>
      <c r="Q27" s="11">
        <v>0.75</v>
      </c>
      <c r="R27" s="3">
        <v>0.48699999999805199</v>
      </c>
      <c r="S27" s="4">
        <f t="shared" si="6"/>
        <v>7.6199278691426446</v>
      </c>
      <c r="T27" s="3">
        <f t="shared" si="7"/>
        <v>0.63016803477809669</v>
      </c>
    </row>
    <row r="28" spans="1:20" x14ac:dyDescent="0.25">
      <c r="A28" s="10">
        <v>43894</v>
      </c>
      <c r="B28" s="11">
        <v>0.79166666666666663</v>
      </c>
      <c r="C28" s="3">
        <v>0.52499999999790004</v>
      </c>
      <c r="D28" s="4">
        <f t="shared" si="0"/>
        <v>8.5897907412054568</v>
      </c>
      <c r="E28" s="3">
        <f t="shared" si="1"/>
        <v>0.71037569429769121</v>
      </c>
      <c r="F28" s="10">
        <v>43896</v>
      </c>
      <c r="G28" s="11">
        <v>0.79166666666666663</v>
      </c>
      <c r="H28" s="3">
        <v>0.49399999999802402</v>
      </c>
      <c r="I28" s="4">
        <f t="shared" si="2"/>
        <v>7.795321901424149</v>
      </c>
      <c r="J28" s="3">
        <f t="shared" si="3"/>
        <v>0.64467312124777709</v>
      </c>
      <c r="K28" s="10">
        <v>43898</v>
      </c>
      <c r="L28" s="11">
        <v>0.79166666666666663</v>
      </c>
      <c r="M28" s="3">
        <v>0.49399999999802402</v>
      </c>
      <c r="N28" s="4">
        <f t="shared" si="4"/>
        <v>7.795321901424149</v>
      </c>
      <c r="O28" s="3">
        <f t="shared" si="5"/>
        <v>0.64467312124777709</v>
      </c>
      <c r="P28" s="10">
        <v>43900</v>
      </c>
      <c r="Q28" s="11">
        <v>0.79166666666666663</v>
      </c>
      <c r="R28" s="3">
        <v>0.48699999999805199</v>
      </c>
      <c r="S28" s="4">
        <f t="shared" si="6"/>
        <v>7.6199278691426446</v>
      </c>
      <c r="T28" s="3">
        <f t="shared" si="7"/>
        <v>0.63016803477809669</v>
      </c>
    </row>
    <row r="29" spans="1:20" x14ac:dyDescent="0.25">
      <c r="A29" s="10">
        <v>43894</v>
      </c>
      <c r="B29" s="11">
        <v>0.83333333333333337</v>
      </c>
      <c r="C29" s="3">
        <v>0.52199999999791202</v>
      </c>
      <c r="D29" s="4">
        <f t="shared" si="0"/>
        <v>8.5116545674847224</v>
      </c>
      <c r="E29" s="3">
        <f t="shared" si="1"/>
        <v>0.70391383273098651</v>
      </c>
      <c r="F29" s="10">
        <v>43896</v>
      </c>
      <c r="G29" s="11">
        <v>0.83333333333333337</v>
      </c>
      <c r="H29" s="3">
        <v>0.49299999999802802</v>
      </c>
      <c r="I29" s="4">
        <f t="shared" si="2"/>
        <v>7.7701745541113754</v>
      </c>
      <c r="J29" s="3">
        <f t="shared" si="3"/>
        <v>0.6425934356250107</v>
      </c>
      <c r="K29" s="10">
        <v>43898</v>
      </c>
      <c r="L29" s="11">
        <v>0.83333333333333337</v>
      </c>
      <c r="M29" s="3">
        <v>0.49099999999803601</v>
      </c>
      <c r="N29" s="4">
        <f t="shared" si="4"/>
        <v>7.7199708162683223</v>
      </c>
      <c r="O29" s="3">
        <f t="shared" si="5"/>
        <v>0.63844158650539018</v>
      </c>
      <c r="P29" s="10">
        <v>43900</v>
      </c>
      <c r="Q29" s="11">
        <v>0.83333333333333337</v>
      </c>
      <c r="R29" s="3">
        <v>0.48299999999806797</v>
      </c>
      <c r="S29" s="4">
        <f t="shared" si="6"/>
        <v>7.5203723067527317</v>
      </c>
      <c r="T29" s="3">
        <f t="shared" si="7"/>
        <v>0.62193478976845085</v>
      </c>
    </row>
    <row r="30" spans="1:20" x14ac:dyDescent="0.25">
      <c r="A30" s="10">
        <v>43894</v>
      </c>
      <c r="B30" s="11">
        <v>0.875</v>
      </c>
      <c r="C30" s="3">
        <v>0.51999999999792001</v>
      </c>
      <c r="D30" s="4">
        <f t="shared" si="0"/>
        <v>8.4597118282782287</v>
      </c>
      <c r="E30" s="3">
        <f t="shared" si="1"/>
        <v>0.69961816819860945</v>
      </c>
      <c r="F30" s="10">
        <v>43896</v>
      </c>
      <c r="G30" s="11">
        <v>0.875</v>
      </c>
      <c r="H30" s="3">
        <v>0.49099999999803601</v>
      </c>
      <c r="I30" s="4">
        <f t="shared" si="2"/>
        <v>7.7199708162683223</v>
      </c>
      <c r="J30" s="3">
        <f t="shared" si="3"/>
        <v>0.63844158650539018</v>
      </c>
      <c r="K30" s="10">
        <v>43898</v>
      </c>
      <c r="L30" s="11">
        <v>0.875</v>
      </c>
      <c r="M30" s="3">
        <v>0.49899999999800398</v>
      </c>
      <c r="N30" s="4">
        <f t="shared" si="4"/>
        <v>7.9215124283926581</v>
      </c>
      <c r="O30" s="3">
        <f t="shared" si="5"/>
        <v>0.65510907782807282</v>
      </c>
      <c r="P30" s="10">
        <v>43900</v>
      </c>
      <c r="Q30" s="11">
        <v>0.875</v>
      </c>
      <c r="R30" s="3">
        <v>0.47999999999808002</v>
      </c>
      <c r="S30" s="4">
        <f t="shared" si="6"/>
        <v>7.4460264624763912</v>
      </c>
      <c r="T30" s="3">
        <f t="shared" si="7"/>
        <v>0.61578638844679756</v>
      </c>
    </row>
    <row r="31" spans="1:20" x14ac:dyDescent="0.25">
      <c r="A31" s="10">
        <v>43894</v>
      </c>
      <c r="B31" s="11">
        <v>0.91666666666666663</v>
      </c>
      <c r="C31" s="3">
        <v>0.52299999999790803</v>
      </c>
      <c r="D31" s="4">
        <f t="shared" si="0"/>
        <v>8.5376703730412604</v>
      </c>
      <c r="E31" s="3">
        <f t="shared" si="1"/>
        <v>0.70606533985051223</v>
      </c>
      <c r="F31" s="10">
        <v>43896</v>
      </c>
      <c r="G31" s="11">
        <v>0.91666666666666663</v>
      </c>
      <c r="H31" s="3">
        <v>0.488999999998044</v>
      </c>
      <c r="I31" s="4">
        <f t="shared" si="2"/>
        <v>7.6698885209030889</v>
      </c>
      <c r="J31" s="3">
        <f t="shared" si="3"/>
        <v>0.63429978067868542</v>
      </c>
      <c r="K31" s="10">
        <v>43898</v>
      </c>
      <c r="L31" s="11">
        <v>0.91666666666666663</v>
      </c>
      <c r="M31" s="3">
        <v>0.48999999999804</v>
      </c>
      <c r="N31" s="4">
        <f t="shared" si="4"/>
        <v>7.6949144757325811</v>
      </c>
      <c r="O31" s="3">
        <f t="shared" si="5"/>
        <v>0.63636942714308442</v>
      </c>
      <c r="P31" s="10">
        <v>43900</v>
      </c>
      <c r="Q31" s="11">
        <v>0.91666666666666663</v>
      </c>
      <c r="R31" s="3">
        <v>0.48699999999805199</v>
      </c>
      <c r="S31" s="4">
        <f t="shared" si="6"/>
        <v>7.6199278691426446</v>
      </c>
      <c r="T31" s="3">
        <f t="shared" si="7"/>
        <v>0.63016803477809669</v>
      </c>
    </row>
    <row r="32" spans="1:20" x14ac:dyDescent="0.25">
      <c r="A32" s="10">
        <v>43894</v>
      </c>
      <c r="B32" s="11">
        <v>0.95833333333333337</v>
      </c>
      <c r="C32" s="3">
        <v>0.52499999999790004</v>
      </c>
      <c r="D32" s="4">
        <f t="shared" si="0"/>
        <v>8.5897907412054568</v>
      </c>
      <c r="E32" s="3">
        <f t="shared" si="1"/>
        <v>0.71037569429769121</v>
      </c>
      <c r="F32" s="10">
        <v>43896</v>
      </c>
      <c r="G32" s="11">
        <v>0.95833333333333337</v>
      </c>
      <c r="H32" s="3">
        <v>0.49099999999803601</v>
      </c>
      <c r="I32" s="4">
        <f t="shared" si="2"/>
        <v>7.7199708162683223</v>
      </c>
      <c r="J32" s="3">
        <f t="shared" si="3"/>
        <v>0.63844158650539018</v>
      </c>
      <c r="K32" s="10">
        <v>43898</v>
      </c>
      <c r="L32" s="11">
        <v>0.95833333333333337</v>
      </c>
      <c r="M32" s="3">
        <v>0.49199999999803201</v>
      </c>
      <c r="N32" s="4">
        <f t="shared" si="4"/>
        <v>7.7450575174055771</v>
      </c>
      <c r="O32" s="3">
        <f t="shared" si="5"/>
        <v>0.64051625668944123</v>
      </c>
      <c r="P32" s="10">
        <v>43900</v>
      </c>
      <c r="Q32" s="11">
        <v>0.95833333333333337</v>
      </c>
      <c r="R32" s="3">
        <v>0.48099999999807602</v>
      </c>
      <c r="S32" s="4">
        <f t="shared" si="6"/>
        <v>7.4707778042205497</v>
      </c>
      <c r="T32" s="3">
        <f t="shared" si="7"/>
        <v>0.61783332440903937</v>
      </c>
    </row>
    <row r="33" spans="1:20" ht="15.75" thickBot="1" x14ac:dyDescent="0.3">
      <c r="A33" s="10">
        <v>43895</v>
      </c>
      <c r="B33" s="11">
        <v>0</v>
      </c>
      <c r="C33" s="3">
        <v>0.52299999999790803</v>
      </c>
      <c r="D33" s="4">
        <f t="shared" si="0"/>
        <v>8.5376703730412604</v>
      </c>
      <c r="E33" s="3">
        <f t="shared" si="1"/>
        <v>0.70606533985051223</v>
      </c>
      <c r="F33" s="10">
        <v>43897</v>
      </c>
      <c r="G33" s="11">
        <v>0</v>
      </c>
      <c r="H33" s="3">
        <v>0.49099999999803601</v>
      </c>
      <c r="I33" s="4">
        <f t="shared" si="2"/>
        <v>7.7199708162683223</v>
      </c>
      <c r="J33" s="3">
        <f t="shared" si="3"/>
        <v>0.63844158650539018</v>
      </c>
      <c r="K33" s="10">
        <v>43899</v>
      </c>
      <c r="L33" s="11">
        <v>0</v>
      </c>
      <c r="M33" s="3">
        <v>0.49299999999802802</v>
      </c>
      <c r="N33" s="4">
        <f t="shared" si="4"/>
        <v>7.7701745541113754</v>
      </c>
      <c r="O33" s="3">
        <f t="shared" si="5"/>
        <v>0.6425934356250107</v>
      </c>
    </row>
    <row r="34" spans="1:20" ht="15.75" thickBot="1" x14ac:dyDescent="0.3">
      <c r="A34" s="10">
        <v>43895</v>
      </c>
      <c r="B34" s="11">
        <v>4.1666666666666664E-2</v>
      </c>
      <c r="C34" s="3">
        <v>0.52199999999791202</v>
      </c>
      <c r="D34" s="4">
        <f t="shared" si="0"/>
        <v>8.5116545674847224</v>
      </c>
      <c r="E34" s="3">
        <f t="shared" si="1"/>
        <v>0.70391383273098651</v>
      </c>
      <c r="F34" s="10">
        <v>43897</v>
      </c>
      <c r="G34" s="11">
        <v>4.1666666666666664E-2</v>
      </c>
      <c r="H34" s="3">
        <v>0.487999999998048</v>
      </c>
      <c r="I34" s="4">
        <f t="shared" si="2"/>
        <v>7.6448929769566751</v>
      </c>
      <c r="J34" s="3">
        <f t="shared" si="3"/>
        <v>0.63223264919431699</v>
      </c>
      <c r="K34" s="10">
        <v>43899</v>
      </c>
      <c r="L34" s="11">
        <v>4.1666666666666664E-2</v>
      </c>
      <c r="M34" s="3">
        <v>0.49799999999800798</v>
      </c>
      <c r="N34" s="4">
        <f t="shared" si="4"/>
        <v>7.8962138999934979</v>
      </c>
      <c r="O34" s="3">
        <f t="shared" si="5"/>
        <v>0.65301688952946224</v>
      </c>
      <c r="Q34" s="5" t="s">
        <v>10</v>
      </c>
      <c r="R34" s="12"/>
      <c r="S34" s="12"/>
      <c r="T34" s="6">
        <f>SUM(E9:E56)+SUM(J9:J56)+SUM(O9:O56)+SUM(T9:T32)</f>
        <v>104.97282781620879</v>
      </c>
    </row>
    <row r="35" spans="1:20" x14ac:dyDescent="0.25">
      <c r="A35" s="10">
        <v>43895</v>
      </c>
      <c r="B35" s="11">
        <v>8.3333333333333329E-2</v>
      </c>
      <c r="C35" s="3">
        <v>0.52699999999789204</v>
      </c>
      <c r="D35" s="4">
        <f t="shared" si="0"/>
        <v>8.6420292996817878</v>
      </c>
      <c r="E35" s="3">
        <f t="shared" si="1"/>
        <v>0.71469582308368385</v>
      </c>
      <c r="F35" s="10">
        <v>43897</v>
      </c>
      <c r="G35" s="11">
        <v>8.3333333333333329E-2</v>
      </c>
      <c r="H35" s="3">
        <v>0.49099999999803601</v>
      </c>
      <c r="I35" s="4">
        <f t="shared" si="2"/>
        <v>7.7199708162683223</v>
      </c>
      <c r="J35" s="3">
        <f t="shared" si="3"/>
        <v>0.63844158650539018</v>
      </c>
      <c r="K35" s="10">
        <v>43899</v>
      </c>
      <c r="L35" s="11">
        <v>8.3333333333333329E-2</v>
      </c>
      <c r="M35" s="3">
        <v>0.49099999999803601</v>
      </c>
      <c r="N35" s="4">
        <f t="shared" si="4"/>
        <v>7.7199708162683223</v>
      </c>
      <c r="O35" s="3">
        <f t="shared" si="5"/>
        <v>0.63844158650539018</v>
      </c>
    </row>
    <row r="36" spans="1:20" x14ac:dyDescent="0.25">
      <c r="A36" s="10">
        <v>43895</v>
      </c>
      <c r="B36" s="11">
        <v>0.125</v>
      </c>
      <c r="C36" s="3">
        <v>0.52899999999788405</v>
      </c>
      <c r="D36" s="4">
        <f t="shared" si="0"/>
        <v>8.694385866417381</v>
      </c>
      <c r="E36" s="3">
        <f t="shared" si="1"/>
        <v>0.71902571115271741</v>
      </c>
      <c r="F36" s="10">
        <v>43897</v>
      </c>
      <c r="G36" s="11">
        <v>0.125</v>
      </c>
      <c r="H36" s="3">
        <v>0.49099999999803601</v>
      </c>
      <c r="I36" s="4">
        <f t="shared" si="2"/>
        <v>7.7199708162683223</v>
      </c>
      <c r="J36" s="3">
        <f t="shared" si="3"/>
        <v>0.63844158650539018</v>
      </c>
      <c r="K36" s="10">
        <v>43899</v>
      </c>
      <c r="L36" s="11">
        <v>0.125</v>
      </c>
      <c r="M36" s="3">
        <v>0.49099999999803601</v>
      </c>
      <c r="N36" s="4">
        <f t="shared" si="4"/>
        <v>7.7199708162683223</v>
      </c>
      <c r="O36" s="3">
        <f t="shared" si="5"/>
        <v>0.63844158650539018</v>
      </c>
    </row>
    <row r="37" spans="1:20" x14ac:dyDescent="0.25">
      <c r="A37" s="10">
        <v>43895</v>
      </c>
      <c r="B37" s="11">
        <v>0.16666666666666666</v>
      </c>
      <c r="C37" s="3">
        <v>0.52399999999790403</v>
      </c>
      <c r="D37" s="4">
        <f t="shared" si="0"/>
        <v>8.5637157719179662</v>
      </c>
      <c r="E37" s="3">
        <f t="shared" si="1"/>
        <v>0.70821929433761577</v>
      </c>
      <c r="F37" s="10">
        <v>43897</v>
      </c>
      <c r="G37" s="11">
        <v>0.16666666666666666</v>
      </c>
      <c r="H37" s="3">
        <v>0.48999999999804</v>
      </c>
      <c r="I37" s="4">
        <f t="shared" si="2"/>
        <v>7.6949144757325811</v>
      </c>
      <c r="J37" s="3">
        <f t="shared" si="3"/>
        <v>0.63636942714308442</v>
      </c>
      <c r="K37" s="10">
        <v>43899</v>
      </c>
      <c r="L37" s="11">
        <v>0.16666666666666666</v>
      </c>
      <c r="M37" s="3">
        <v>0.49799999999800798</v>
      </c>
      <c r="N37" s="4">
        <f t="shared" si="4"/>
        <v>7.8962138999934979</v>
      </c>
      <c r="O37" s="3">
        <f t="shared" si="5"/>
        <v>0.65301688952946224</v>
      </c>
    </row>
    <row r="38" spans="1:20" x14ac:dyDescent="0.25">
      <c r="A38" s="10">
        <v>43895</v>
      </c>
      <c r="B38" s="11">
        <v>0.20833333333333334</v>
      </c>
      <c r="C38" s="3">
        <v>0.52999999999787994</v>
      </c>
      <c r="D38" s="4">
        <f t="shared" si="0"/>
        <v>8.7206083462559256</v>
      </c>
      <c r="E38" s="3">
        <f t="shared" si="1"/>
        <v>0.72119431023536507</v>
      </c>
      <c r="F38" s="10">
        <v>43897</v>
      </c>
      <c r="G38" s="11">
        <v>0.20833333333333334</v>
      </c>
      <c r="H38" s="3">
        <v>0.48699999999805199</v>
      </c>
      <c r="I38" s="4">
        <f t="shared" si="2"/>
        <v>7.6199278691426446</v>
      </c>
      <c r="J38" s="3">
        <f t="shared" si="3"/>
        <v>0.63016803477809669</v>
      </c>
      <c r="K38" s="10">
        <v>43899</v>
      </c>
      <c r="L38" s="11">
        <v>0.20833333333333334</v>
      </c>
      <c r="M38" s="3">
        <v>0.488999999998044</v>
      </c>
      <c r="N38" s="4">
        <f t="shared" si="4"/>
        <v>7.6698885209030889</v>
      </c>
      <c r="O38" s="3">
        <f t="shared" si="5"/>
        <v>0.63429978067868542</v>
      </c>
    </row>
    <row r="39" spans="1:20" x14ac:dyDescent="0.25">
      <c r="A39" s="10">
        <v>43895</v>
      </c>
      <c r="B39" s="11">
        <v>0.25</v>
      </c>
      <c r="C39" s="3">
        <v>0.52599999999789604</v>
      </c>
      <c r="D39" s="4">
        <f t="shared" si="0"/>
        <v>8.615895258055712</v>
      </c>
      <c r="E39" s="3">
        <f t="shared" si="1"/>
        <v>0.71253453784120735</v>
      </c>
      <c r="F39" s="10">
        <v>43897</v>
      </c>
      <c r="G39" s="11">
        <v>0.25</v>
      </c>
      <c r="H39" s="3">
        <v>0.49299999999802802</v>
      </c>
      <c r="I39" s="4">
        <f t="shared" si="2"/>
        <v>7.7701745541113754</v>
      </c>
      <c r="J39" s="3">
        <f t="shared" si="3"/>
        <v>0.6425934356250107</v>
      </c>
      <c r="K39" s="10">
        <v>43899</v>
      </c>
      <c r="L39" s="11">
        <v>0.25</v>
      </c>
      <c r="M39" s="3">
        <v>0.49599999999801597</v>
      </c>
      <c r="N39" s="4">
        <f t="shared" si="4"/>
        <v>7.8457074283793142</v>
      </c>
      <c r="O39" s="3">
        <f t="shared" si="5"/>
        <v>0.6488400043269692</v>
      </c>
    </row>
    <row r="40" spans="1:20" x14ac:dyDescent="0.25">
      <c r="A40" s="10">
        <v>43895</v>
      </c>
      <c r="B40" s="11">
        <v>0.29166666666666669</v>
      </c>
      <c r="C40" s="3">
        <v>0.52699999999789204</v>
      </c>
      <c r="D40" s="4">
        <f t="shared" si="0"/>
        <v>8.6420292996817878</v>
      </c>
      <c r="E40" s="3">
        <f t="shared" si="1"/>
        <v>0.71469582308368385</v>
      </c>
      <c r="F40" s="10">
        <v>43897</v>
      </c>
      <c r="G40" s="11">
        <v>0.29166666666666669</v>
      </c>
      <c r="H40" s="3">
        <v>0.49299999999802802</v>
      </c>
      <c r="I40" s="4">
        <f t="shared" si="2"/>
        <v>7.7701745541113754</v>
      </c>
      <c r="J40" s="3">
        <f t="shared" si="3"/>
        <v>0.6425934356250107</v>
      </c>
      <c r="K40" s="10">
        <v>43899</v>
      </c>
      <c r="L40" s="11">
        <v>0.29166666666666669</v>
      </c>
      <c r="M40" s="3">
        <v>0.49699999999801198</v>
      </c>
      <c r="N40" s="4">
        <f t="shared" si="4"/>
        <v>7.8709455584524814</v>
      </c>
      <c r="O40" s="3">
        <f t="shared" si="5"/>
        <v>0.65092719768402019</v>
      </c>
    </row>
    <row r="41" spans="1:20" x14ac:dyDescent="0.25">
      <c r="A41" s="10">
        <v>43895</v>
      </c>
      <c r="B41" s="11">
        <v>0.33333333333333331</v>
      </c>
      <c r="C41" s="3">
        <v>0.53099999999787595</v>
      </c>
      <c r="D41" s="4">
        <f t="shared" si="0"/>
        <v>8.7468602603277983</v>
      </c>
      <c r="E41" s="3">
        <f t="shared" si="1"/>
        <v>0.72336534352910886</v>
      </c>
      <c r="F41" s="10">
        <v>43897</v>
      </c>
      <c r="G41" s="11">
        <v>0.33333333333333331</v>
      </c>
      <c r="H41" s="3">
        <v>0.48699999999805199</v>
      </c>
      <c r="I41" s="4">
        <f t="shared" si="2"/>
        <v>7.6199278691426446</v>
      </c>
      <c r="J41" s="3">
        <f t="shared" si="3"/>
        <v>0.63016803477809669</v>
      </c>
      <c r="K41" s="10">
        <v>43899</v>
      </c>
      <c r="L41" s="11">
        <v>0.33333333333333331</v>
      </c>
      <c r="M41" s="3">
        <v>0.49399999999802402</v>
      </c>
      <c r="N41" s="4">
        <f t="shared" si="4"/>
        <v>7.795321901424149</v>
      </c>
      <c r="O41" s="3">
        <f t="shared" si="5"/>
        <v>0.64467312124777709</v>
      </c>
    </row>
    <row r="42" spans="1:20" x14ac:dyDescent="0.25">
      <c r="A42" s="10">
        <v>43895</v>
      </c>
      <c r="B42" s="11">
        <v>0.375</v>
      </c>
      <c r="C42" s="3">
        <v>0.52299999999790803</v>
      </c>
      <c r="D42" s="4">
        <f t="shared" si="0"/>
        <v>8.5376703730412604</v>
      </c>
      <c r="E42" s="3">
        <f t="shared" si="1"/>
        <v>0.70606533985051223</v>
      </c>
      <c r="F42" s="10">
        <v>43897</v>
      </c>
      <c r="G42" s="11">
        <v>0.375</v>
      </c>
      <c r="H42" s="3">
        <v>0.49199999999803201</v>
      </c>
      <c r="I42" s="4">
        <f t="shared" si="2"/>
        <v>7.7450575174055771</v>
      </c>
      <c r="J42" s="3">
        <f t="shared" si="3"/>
        <v>0.64051625668944123</v>
      </c>
      <c r="K42" s="10">
        <v>43899</v>
      </c>
      <c r="L42" s="11">
        <v>0.375</v>
      </c>
      <c r="M42" s="3">
        <v>0.49399999999802402</v>
      </c>
      <c r="N42" s="4">
        <f t="shared" si="4"/>
        <v>7.795321901424149</v>
      </c>
      <c r="O42" s="3">
        <f t="shared" si="5"/>
        <v>0.64467312124777709</v>
      </c>
    </row>
    <row r="43" spans="1:20" x14ac:dyDescent="0.25">
      <c r="A43" s="10">
        <v>43895</v>
      </c>
      <c r="B43" s="11">
        <v>0.41666666666666669</v>
      </c>
      <c r="C43" s="3">
        <v>0.51399999999794399</v>
      </c>
      <c r="D43" s="4">
        <f t="shared" si="0"/>
        <v>8.3045962521603087</v>
      </c>
      <c r="E43" s="3">
        <f t="shared" si="1"/>
        <v>0.68679011005365753</v>
      </c>
      <c r="F43" s="10">
        <v>43897</v>
      </c>
      <c r="G43" s="11">
        <v>0.41666666666666669</v>
      </c>
      <c r="H43" s="3">
        <v>0.49299999999802802</v>
      </c>
      <c r="I43" s="4">
        <f t="shared" si="2"/>
        <v>7.7701745541113754</v>
      </c>
      <c r="J43" s="3">
        <f t="shared" si="3"/>
        <v>0.6425934356250107</v>
      </c>
      <c r="K43" s="10">
        <v>43899</v>
      </c>
      <c r="L43" s="11">
        <v>0.41666666666666669</v>
      </c>
      <c r="M43" s="3">
        <v>0.48999999999804</v>
      </c>
      <c r="N43" s="4">
        <f t="shared" si="4"/>
        <v>7.6949144757325811</v>
      </c>
      <c r="O43" s="3">
        <f t="shared" si="5"/>
        <v>0.63636942714308442</v>
      </c>
    </row>
    <row r="44" spans="1:20" x14ac:dyDescent="0.25">
      <c r="A44" s="10">
        <v>43895</v>
      </c>
      <c r="B44" s="11">
        <v>0.45833333333333331</v>
      </c>
      <c r="C44" s="3">
        <v>0.50899999999796397</v>
      </c>
      <c r="D44" s="4">
        <f t="shared" si="0"/>
        <v>8.1761526246087186</v>
      </c>
      <c r="E44" s="3">
        <f t="shared" si="1"/>
        <v>0.67616782205514103</v>
      </c>
      <c r="F44" s="10">
        <v>43897</v>
      </c>
      <c r="G44" s="11">
        <v>0.45833333333333331</v>
      </c>
      <c r="H44" s="3">
        <v>0.49499999999802002</v>
      </c>
      <c r="I44" s="4">
        <f t="shared" si="2"/>
        <v>7.820499534453397</v>
      </c>
      <c r="J44" s="3">
        <f t="shared" si="3"/>
        <v>0.64675531149929588</v>
      </c>
      <c r="K44" s="10">
        <v>43899</v>
      </c>
      <c r="L44" s="11">
        <v>0.45833333333333331</v>
      </c>
      <c r="M44" s="3">
        <v>0.48499999999805998</v>
      </c>
      <c r="N44" s="4">
        <f t="shared" si="4"/>
        <v>7.570089063273409</v>
      </c>
      <c r="O44" s="3">
        <f t="shared" si="5"/>
        <v>0.62604636553271087</v>
      </c>
    </row>
    <row r="45" spans="1:20" x14ac:dyDescent="0.25">
      <c r="A45" s="10">
        <v>43895</v>
      </c>
      <c r="B45" s="11">
        <v>0.5</v>
      </c>
      <c r="C45" s="3">
        <v>0.49499999999802002</v>
      </c>
      <c r="D45" s="4">
        <f t="shared" si="0"/>
        <v>7.820499534453397</v>
      </c>
      <c r="E45" s="3">
        <f t="shared" si="1"/>
        <v>0.64675531149929588</v>
      </c>
      <c r="F45" s="10">
        <v>43897</v>
      </c>
      <c r="G45" s="11">
        <v>0.5</v>
      </c>
      <c r="H45" s="3">
        <v>0.488999999998044</v>
      </c>
      <c r="I45" s="4">
        <f t="shared" si="2"/>
        <v>7.6698885209030889</v>
      </c>
      <c r="J45" s="3">
        <f t="shared" si="3"/>
        <v>0.63429978067868542</v>
      </c>
      <c r="K45" s="10">
        <v>43899</v>
      </c>
      <c r="L45" s="11">
        <v>0.5</v>
      </c>
      <c r="M45" s="3">
        <v>0.49699999999801198</v>
      </c>
      <c r="N45" s="4">
        <f t="shared" si="4"/>
        <v>7.8709455584524814</v>
      </c>
      <c r="O45" s="3">
        <f t="shared" si="5"/>
        <v>0.65092719768402019</v>
      </c>
    </row>
    <row r="46" spans="1:20" x14ac:dyDescent="0.25">
      <c r="A46" s="10">
        <v>43895</v>
      </c>
      <c r="B46" s="11">
        <v>0.54166666666666663</v>
      </c>
      <c r="C46" s="3">
        <v>0.49899999999800398</v>
      </c>
      <c r="D46" s="4">
        <f t="shared" si="0"/>
        <v>7.9215124283926581</v>
      </c>
      <c r="E46" s="3">
        <f t="shared" si="1"/>
        <v>0.65510907782807282</v>
      </c>
      <c r="F46" s="10">
        <v>43897</v>
      </c>
      <c r="G46" s="11">
        <v>0.54166666666666663</v>
      </c>
      <c r="H46" s="3">
        <v>0.49599999999801597</v>
      </c>
      <c r="I46" s="4">
        <f t="shared" si="2"/>
        <v>7.8457074283793142</v>
      </c>
      <c r="J46" s="3">
        <f t="shared" si="3"/>
        <v>0.6488400043269692</v>
      </c>
      <c r="K46" s="10">
        <v>43899</v>
      </c>
      <c r="L46" s="11">
        <v>0.54166666666666663</v>
      </c>
      <c r="M46" s="3">
        <v>0.49799999999800798</v>
      </c>
      <c r="N46" s="4">
        <f t="shared" si="4"/>
        <v>7.8962138999934979</v>
      </c>
      <c r="O46" s="3">
        <f t="shared" si="5"/>
        <v>0.65301688952946224</v>
      </c>
    </row>
    <row r="47" spans="1:20" x14ac:dyDescent="0.25">
      <c r="A47" s="10">
        <v>43895</v>
      </c>
      <c r="B47" s="11">
        <v>0.58333333333333337</v>
      </c>
      <c r="C47" s="3">
        <v>0.49699999999801198</v>
      </c>
      <c r="D47" s="4">
        <f t="shared" si="0"/>
        <v>7.8709455584524814</v>
      </c>
      <c r="E47" s="3">
        <f t="shared" si="1"/>
        <v>0.65092719768402019</v>
      </c>
      <c r="F47" s="10">
        <v>43897</v>
      </c>
      <c r="G47" s="11">
        <v>0.58333333333333337</v>
      </c>
      <c r="H47" s="3">
        <v>0.49499999999802002</v>
      </c>
      <c r="I47" s="4">
        <f t="shared" si="2"/>
        <v>7.820499534453397</v>
      </c>
      <c r="J47" s="3">
        <f t="shared" si="3"/>
        <v>0.64675531149929588</v>
      </c>
      <c r="K47" s="10">
        <v>43899</v>
      </c>
      <c r="L47" s="11">
        <v>0.58333333333333337</v>
      </c>
      <c r="M47" s="3">
        <v>0.49899999999800398</v>
      </c>
      <c r="N47" s="4">
        <f t="shared" si="4"/>
        <v>7.9215124283926581</v>
      </c>
      <c r="O47" s="3">
        <f t="shared" si="5"/>
        <v>0.65510907782807282</v>
      </c>
    </row>
    <row r="48" spans="1:20" x14ac:dyDescent="0.25">
      <c r="A48" s="10">
        <v>43895</v>
      </c>
      <c r="B48" s="11">
        <v>0.625</v>
      </c>
      <c r="C48" s="3">
        <v>0.50199999999799205</v>
      </c>
      <c r="D48" s="4">
        <f t="shared" si="0"/>
        <v>7.9975888896802232</v>
      </c>
      <c r="E48" s="3">
        <f t="shared" si="1"/>
        <v>0.66140060117655441</v>
      </c>
      <c r="F48" s="10">
        <v>43897</v>
      </c>
      <c r="G48" s="11">
        <v>0.625</v>
      </c>
      <c r="H48" s="3">
        <v>0.49199999999803201</v>
      </c>
      <c r="I48" s="4">
        <f t="shared" si="2"/>
        <v>7.7450575174055771</v>
      </c>
      <c r="J48" s="3">
        <f t="shared" si="3"/>
        <v>0.64051625668944123</v>
      </c>
      <c r="K48" s="10">
        <v>43899</v>
      </c>
      <c r="L48" s="11">
        <v>0.625</v>
      </c>
      <c r="M48" s="3">
        <v>0.50099999999799605</v>
      </c>
      <c r="N48" s="4">
        <f t="shared" si="4"/>
        <v>7.9721999476730101</v>
      </c>
      <c r="O48" s="3">
        <f t="shared" si="5"/>
        <v>0.65930093567255788</v>
      </c>
    </row>
    <row r="49" spans="1:15" x14ac:dyDescent="0.25">
      <c r="A49" s="10">
        <v>43895</v>
      </c>
      <c r="B49" s="11">
        <v>0.66666666666666663</v>
      </c>
      <c r="C49" s="3">
        <v>0.49999999999799999</v>
      </c>
      <c r="D49" s="4">
        <f t="shared" si="0"/>
        <v>7.9468411191096049</v>
      </c>
      <c r="E49" s="3">
        <f t="shared" si="1"/>
        <v>0.65720376055036434</v>
      </c>
      <c r="F49" s="10">
        <v>43897</v>
      </c>
      <c r="G49" s="11">
        <v>0.66666666666666663</v>
      </c>
      <c r="H49" s="3">
        <v>0.487999999998048</v>
      </c>
      <c r="I49" s="4">
        <f t="shared" si="2"/>
        <v>7.6448929769566751</v>
      </c>
      <c r="J49" s="3">
        <f t="shared" si="3"/>
        <v>0.63223264919431699</v>
      </c>
      <c r="K49" s="10">
        <v>43899</v>
      </c>
      <c r="L49" s="11">
        <v>0.66666666666666663</v>
      </c>
      <c r="M49" s="3">
        <v>0.50299999999798795</v>
      </c>
      <c r="N49" s="4">
        <f t="shared" si="4"/>
        <v>8.0230079207969602</v>
      </c>
      <c r="O49" s="3">
        <f t="shared" si="5"/>
        <v>0.66350275504990863</v>
      </c>
    </row>
    <row r="50" spans="1:15" x14ac:dyDescent="0.25">
      <c r="A50" s="10">
        <v>43895</v>
      </c>
      <c r="B50" s="11">
        <v>0.70833333333333337</v>
      </c>
      <c r="C50" s="3">
        <v>0.49899999999800398</v>
      </c>
      <c r="D50" s="4">
        <f t="shared" si="0"/>
        <v>7.9215124283926581</v>
      </c>
      <c r="E50" s="3">
        <f t="shared" si="1"/>
        <v>0.65510907782807282</v>
      </c>
      <c r="F50" s="10">
        <v>43897</v>
      </c>
      <c r="G50" s="11">
        <v>0.70833333333333337</v>
      </c>
      <c r="H50" s="3">
        <v>0.49399999999802402</v>
      </c>
      <c r="I50" s="4">
        <f t="shared" si="2"/>
        <v>7.795321901424149</v>
      </c>
      <c r="J50" s="3">
        <f t="shared" si="3"/>
        <v>0.64467312124777709</v>
      </c>
      <c r="K50" s="10">
        <v>43899</v>
      </c>
      <c r="L50" s="11">
        <v>0.70833333333333337</v>
      </c>
      <c r="M50" s="3">
        <v>0.49999999999799999</v>
      </c>
      <c r="N50" s="4">
        <f t="shared" si="4"/>
        <v>7.9468411191096049</v>
      </c>
      <c r="O50" s="3">
        <f t="shared" si="5"/>
        <v>0.65720376055036434</v>
      </c>
    </row>
    <row r="51" spans="1:15" x14ac:dyDescent="0.25">
      <c r="A51" s="10">
        <v>43895</v>
      </c>
      <c r="B51" s="11">
        <v>0.75</v>
      </c>
      <c r="C51" s="3">
        <v>0.49799999999800798</v>
      </c>
      <c r="D51" s="4">
        <f t="shared" si="0"/>
        <v>7.8962138999934979</v>
      </c>
      <c r="E51" s="3">
        <f t="shared" si="1"/>
        <v>0.65301688952946224</v>
      </c>
      <c r="F51" s="10">
        <v>43897</v>
      </c>
      <c r="G51" s="11">
        <v>0.75</v>
      </c>
      <c r="H51" s="3">
        <v>0.49499999999802002</v>
      </c>
      <c r="I51" s="4">
        <f t="shared" si="2"/>
        <v>7.820499534453397</v>
      </c>
      <c r="J51" s="3">
        <f t="shared" si="3"/>
        <v>0.64675531149929588</v>
      </c>
      <c r="K51" s="10">
        <v>43899</v>
      </c>
      <c r="L51" s="11">
        <v>0.75</v>
      </c>
      <c r="M51" s="3">
        <v>0.48999999999804</v>
      </c>
      <c r="N51" s="4">
        <f t="shared" si="4"/>
        <v>7.6949144757325811</v>
      </c>
      <c r="O51" s="3">
        <f t="shared" si="5"/>
        <v>0.63636942714308442</v>
      </c>
    </row>
    <row r="52" spans="1:15" x14ac:dyDescent="0.25">
      <c r="A52" s="10">
        <v>43895</v>
      </c>
      <c r="B52" s="11">
        <v>0.79166666666666663</v>
      </c>
      <c r="C52" s="3">
        <v>0.488999999998044</v>
      </c>
      <c r="D52" s="4">
        <f t="shared" si="0"/>
        <v>7.6698885209030889</v>
      </c>
      <c r="E52" s="3">
        <f t="shared" si="1"/>
        <v>0.63429978067868542</v>
      </c>
      <c r="F52" s="10">
        <v>43897</v>
      </c>
      <c r="G52" s="11">
        <v>0.79166666666666663</v>
      </c>
      <c r="H52" s="3">
        <v>0.49099999999803601</v>
      </c>
      <c r="I52" s="4">
        <f t="shared" si="2"/>
        <v>7.7199708162683223</v>
      </c>
      <c r="J52" s="3">
        <f t="shared" si="3"/>
        <v>0.63844158650539018</v>
      </c>
      <c r="K52" s="10">
        <v>43899</v>
      </c>
      <c r="L52" s="11">
        <v>0.79166666666666663</v>
      </c>
      <c r="M52" s="3">
        <v>0.49499999999802002</v>
      </c>
      <c r="N52" s="4">
        <f t="shared" si="4"/>
        <v>7.820499534453397</v>
      </c>
      <c r="O52" s="3">
        <f t="shared" si="5"/>
        <v>0.64675531149929588</v>
      </c>
    </row>
    <row r="53" spans="1:15" x14ac:dyDescent="0.25">
      <c r="A53" s="10">
        <v>43895</v>
      </c>
      <c r="B53" s="11">
        <v>0.83333333333333337</v>
      </c>
      <c r="C53" s="3">
        <v>0.48699999999805199</v>
      </c>
      <c r="D53" s="4">
        <f t="shared" si="0"/>
        <v>7.6199278691426446</v>
      </c>
      <c r="E53" s="3">
        <f t="shared" si="1"/>
        <v>0.63016803477809669</v>
      </c>
      <c r="F53" s="10">
        <v>43897</v>
      </c>
      <c r="G53" s="11">
        <v>0.83333333333333337</v>
      </c>
      <c r="H53" s="3">
        <v>0.50399999999798395</v>
      </c>
      <c r="I53" s="4">
        <f t="shared" si="2"/>
        <v>8.04845701675697</v>
      </c>
      <c r="J53" s="3">
        <f t="shared" si="3"/>
        <v>0.66560739528580137</v>
      </c>
      <c r="K53" s="10">
        <v>43899</v>
      </c>
      <c r="L53" s="11">
        <v>0.83333333333333337</v>
      </c>
      <c r="M53" s="3">
        <v>0.49199999999803201</v>
      </c>
      <c r="N53" s="4">
        <f t="shared" si="4"/>
        <v>7.7450575174055771</v>
      </c>
      <c r="O53" s="3">
        <f t="shared" si="5"/>
        <v>0.64051625668944123</v>
      </c>
    </row>
    <row r="54" spans="1:15" x14ac:dyDescent="0.25">
      <c r="A54" s="10">
        <v>43895</v>
      </c>
      <c r="B54" s="11">
        <v>0.875</v>
      </c>
      <c r="C54" s="3">
        <v>0.48699999999805199</v>
      </c>
      <c r="D54" s="4">
        <f t="shared" si="0"/>
        <v>7.6199278691426446</v>
      </c>
      <c r="E54" s="3">
        <f t="shared" si="1"/>
        <v>0.63016803477809669</v>
      </c>
      <c r="F54" s="10">
        <v>43897</v>
      </c>
      <c r="G54" s="11">
        <v>0.875</v>
      </c>
      <c r="H54" s="3">
        <v>0.50299999999798795</v>
      </c>
      <c r="I54" s="4">
        <f t="shared" si="2"/>
        <v>8.0230079207969602</v>
      </c>
      <c r="J54" s="3">
        <f t="shared" si="3"/>
        <v>0.66350275504990863</v>
      </c>
      <c r="K54" s="10">
        <v>43899</v>
      </c>
      <c r="L54" s="11">
        <v>0.875</v>
      </c>
      <c r="M54" s="3">
        <v>0.48999999999804</v>
      </c>
      <c r="N54" s="4">
        <f t="shared" si="4"/>
        <v>7.6949144757325811</v>
      </c>
      <c r="O54" s="3">
        <f t="shared" si="5"/>
        <v>0.63636942714308442</v>
      </c>
    </row>
    <row r="55" spans="1:15" x14ac:dyDescent="0.25">
      <c r="A55" s="10">
        <v>43895</v>
      </c>
      <c r="B55" s="11">
        <v>0.91666666666666663</v>
      </c>
      <c r="C55" s="3">
        <v>0.49199999999803201</v>
      </c>
      <c r="D55" s="4">
        <f t="shared" si="0"/>
        <v>7.7450575174055771</v>
      </c>
      <c r="E55" s="3">
        <f t="shared" si="1"/>
        <v>0.64051625668944123</v>
      </c>
      <c r="F55" s="10">
        <v>43897</v>
      </c>
      <c r="G55" s="11">
        <v>0.91666666666666663</v>
      </c>
      <c r="H55" s="3">
        <v>0.50399999999798395</v>
      </c>
      <c r="I55" s="4">
        <f t="shared" si="2"/>
        <v>8.04845701675697</v>
      </c>
      <c r="J55" s="3">
        <f t="shared" si="3"/>
        <v>0.66560739528580137</v>
      </c>
      <c r="K55" s="10">
        <v>43899</v>
      </c>
      <c r="L55" s="11">
        <v>0.91666666666666663</v>
      </c>
      <c r="M55" s="3">
        <v>0.49499999999802002</v>
      </c>
      <c r="N55" s="4">
        <f t="shared" si="4"/>
        <v>7.820499534453397</v>
      </c>
      <c r="O55" s="3">
        <f t="shared" si="5"/>
        <v>0.64675531149929588</v>
      </c>
    </row>
    <row r="56" spans="1:15" x14ac:dyDescent="0.25">
      <c r="A56" s="10">
        <v>43895</v>
      </c>
      <c r="B56" s="11">
        <v>0.95833333333333337</v>
      </c>
      <c r="C56" s="3">
        <v>0.48999999999804</v>
      </c>
      <c r="D56" s="4">
        <f t="shared" si="0"/>
        <v>7.6949144757325811</v>
      </c>
      <c r="E56" s="3">
        <f t="shared" si="1"/>
        <v>0.63636942714308442</v>
      </c>
      <c r="F56" s="10">
        <v>43897</v>
      </c>
      <c r="G56" s="11">
        <v>0.95833333333333337</v>
      </c>
      <c r="H56" s="3">
        <v>0.50199999999799205</v>
      </c>
      <c r="I56" s="4">
        <f t="shared" si="2"/>
        <v>7.9975888896802232</v>
      </c>
      <c r="J56" s="3">
        <f t="shared" si="3"/>
        <v>0.66140060117655441</v>
      </c>
      <c r="K56" s="10">
        <v>43899</v>
      </c>
      <c r="L56" s="11">
        <v>0.95833333333333337</v>
      </c>
      <c r="M56" s="3">
        <v>0.50099999999799605</v>
      </c>
      <c r="N56" s="4">
        <f t="shared" si="4"/>
        <v>7.9721999476730101</v>
      </c>
      <c r="O56" s="3">
        <f t="shared" si="5"/>
        <v>0.65930093567255788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742AD-21A1-4746-B6F5-44C2467B6941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43901</v>
      </c>
      <c r="B9" s="11">
        <v>0</v>
      </c>
      <c r="C9" s="13">
        <v>0.48699999999805199</v>
      </c>
      <c r="D9" s="4">
        <f t="shared" ref="D9:D56" si="0">4*6*(C9^(1.522*(6^0.026)))</f>
        <v>7.6199278691426446</v>
      </c>
      <c r="E9" s="3">
        <f t="shared" ref="E9:E56" si="1">D9*0.0827</f>
        <v>0.63016803477809669</v>
      </c>
      <c r="F9" s="10">
        <v>43903</v>
      </c>
      <c r="G9" s="11">
        <v>0</v>
      </c>
      <c r="H9" s="13">
        <v>0.48699999999805199</v>
      </c>
      <c r="I9" s="4">
        <f t="shared" ref="I9:I56" si="2">4*6*(H9^(1.522*(6^0.026)))</f>
        <v>7.6199278691426446</v>
      </c>
      <c r="J9" s="3">
        <f t="shared" ref="J9:J56" si="3">I9*0.0827</f>
        <v>0.63016803477809669</v>
      </c>
      <c r="K9" s="10">
        <v>43905</v>
      </c>
      <c r="L9" s="11">
        <v>0</v>
      </c>
      <c r="M9" s="13">
        <v>0.4749999999981</v>
      </c>
      <c r="N9" s="4">
        <f t="shared" ref="N9:N56" si="4">4*6*(M9^(1.522*(6^0.026)))</f>
        <v>7.3227298849423317</v>
      </c>
      <c r="O9" s="3">
        <f t="shared" ref="O9:O56" si="5">N9*0.0827</f>
        <v>0.60558976148473076</v>
      </c>
      <c r="P9" s="10">
        <v>43907</v>
      </c>
      <c r="Q9" s="11">
        <v>0</v>
      </c>
      <c r="R9" s="13">
        <v>0.462999999998148</v>
      </c>
      <c r="S9" s="4">
        <f t="shared" ref="S9:S32" si="6">4*6*(R9^(1.522*(6^0.026)))</f>
        <v>7.0299630773782544</v>
      </c>
      <c r="T9" s="3">
        <f t="shared" ref="T9:T32" si="7">S9*0.0827</f>
        <v>0.58137794649918162</v>
      </c>
    </row>
    <row r="10" spans="1:20" x14ac:dyDescent="0.25">
      <c r="A10" s="10">
        <v>43901</v>
      </c>
      <c r="B10" s="11">
        <v>4.1666666666666664E-2</v>
      </c>
      <c r="C10" s="13">
        <v>0.487999999998048</v>
      </c>
      <c r="D10" s="4">
        <f t="shared" si="0"/>
        <v>7.6448929769566751</v>
      </c>
      <c r="E10" s="3">
        <f t="shared" si="1"/>
        <v>0.63223264919431699</v>
      </c>
      <c r="F10" s="10">
        <v>43903</v>
      </c>
      <c r="G10" s="11">
        <v>4.1666666666666664E-2</v>
      </c>
      <c r="H10" s="13">
        <v>0.475999999998096</v>
      </c>
      <c r="I10" s="4">
        <f t="shared" si="2"/>
        <v>7.3473277628493703</v>
      </c>
      <c r="J10" s="3">
        <f t="shared" si="3"/>
        <v>0.60762400598764288</v>
      </c>
      <c r="K10" s="10">
        <v>43905</v>
      </c>
      <c r="L10" s="11">
        <v>4.1666666666666664E-2</v>
      </c>
      <c r="M10" s="13">
        <v>0.47399999999810399</v>
      </c>
      <c r="N10" s="4">
        <f t="shared" si="4"/>
        <v>7.2981627781690825</v>
      </c>
      <c r="O10" s="3">
        <f t="shared" si="5"/>
        <v>0.60355806175458304</v>
      </c>
      <c r="P10" s="10">
        <v>43907</v>
      </c>
      <c r="Q10" s="11">
        <v>4.1666666666666664E-2</v>
      </c>
      <c r="R10" s="13">
        <v>0.45999999999815999</v>
      </c>
      <c r="S10" s="4">
        <f t="shared" si="6"/>
        <v>6.9574691257180534</v>
      </c>
      <c r="T10" s="3">
        <f t="shared" si="7"/>
        <v>0.57538269669688302</v>
      </c>
    </row>
    <row r="11" spans="1:20" x14ac:dyDescent="0.25">
      <c r="A11" s="10">
        <v>43901</v>
      </c>
      <c r="B11" s="11">
        <v>8.3333333333333329E-2</v>
      </c>
      <c r="C11" s="13">
        <v>0.487999999998048</v>
      </c>
      <c r="D11" s="4">
        <f t="shared" si="0"/>
        <v>7.6448929769566751</v>
      </c>
      <c r="E11" s="3">
        <f t="shared" si="1"/>
        <v>0.63223264919431699</v>
      </c>
      <c r="F11" s="10">
        <v>43903</v>
      </c>
      <c r="G11" s="11">
        <v>8.3333333333333329E-2</v>
      </c>
      <c r="H11" s="13">
        <v>0.48299999999806797</v>
      </c>
      <c r="I11" s="4">
        <f t="shared" si="2"/>
        <v>7.5203723067527317</v>
      </c>
      <c r="J11" s="3">
        <f t="shared" si="3"/>
        <v>0.62193478976845085</v>
      </c>
      <c r="K11" s="10">
        <v>43905</v>
      </c>
      <c r="L11" s="11">
        <v>8.3333333333333329E-2</v>
      </c>
      <c r="M11" s="13">
        <v>0.46899999999812397</v>
      </c>
      <c r="N11" s="4">
        <f t="shared" si="4"/>
        <v>7.1757897346402721</v>
      </c>
      <c r="O11" s="3">
        <f t="shared" si="5"/>
        <v>0.59343781105475046</v>
      </c>
      <c r="P11" s="10">
        <v>43907</v>
      </c>
      <c r="Q11" s="11">
        <v>8.3333333333333329E-2</v>
      </c>
      <c r="R11" s="13">
        <v>0.460999999998156</v>
      </c>
      <c r="S11" s="4">
        <f t="shared" si="6"/>
        <v>6.9816026387636718</v>
      </c>
      <c r="T11" s="3">
        <f t="shared" si="7"/>
        <v>0.57737853822575558</v>
      </c>
    </row>
    <row r="12" spans="1:20" x14ac:dyDescent="0.25">
      <c r="A12" s="10">
        <v>43901</v>
      </c>
      <c r="B12" s="11">
        <v>0.125</v>
      </c>
      <c r="C12" s="13">
        <v>0.48299999999806797</v>
      </c>
      <c r="D12" s="4">
        <f t="shared" si="0"/>
        <v>7.5203723067527317</v>
      </c>
      <c r="E12" s="3">
        <f t="shared" si="1"/>
        <v>0.62193478976845085</v>
      </c>
      <c r="F12" s="10">
        <v>43903</v>
      </c>
      <c r="G12" s="11">
        <v>0.125</v>
      </c>
      <c r="H12" s="13">
        <v>0.47699999999809201</v>
      </c>
      <c r="I12" s="4">
        <f t="shared" si="2"/>
        <v>7.3719563856653769</v>
      </c>
      <c r="J12" s="3">
        <f t="shared" si="3"/>
        <v>0.60966079309452659</v>
      </c>
      <c r="K12" s="10">
        <v>43905</v>
      </c>
      <c r="L12" s="11">
        <v>0.125</v>
      </c>
      <c r="M12" s="13">
        <v>0.47299999999810799</v>
      </c>
      <c r="N12" s="4">
        <f t="shared" si="4"/>
        <v>7.2736264688321564</v>
      </c>
      <c r="O12" s="3">
        <f t="shared" si="5"/>
        <v>0.60152890897241929</v>
      </c>
      <c r="P12" s="10">
        <v>43907</v>
      </c>
      <c r="Q12" s="11">
        <v>0.125</v>
      </c>
      <c r="R12" s="13">
        <v>0.462999999998148</v>
      </c>
      <c r="S12" s="4">
        <f t="shared" si="6"/>
        <v>7.0299630773782544</v>
      </c>
      <c r="T12" s="3">
        <f t="shared" si="7"/>
        <v>0.58137794649918162</v>
      </c>
    </row>
    <row r="13" spans="1:20" x14ac:dyDescent="0.25">
      <c r="A13" s="10">
        <v>43901</v>
      </c>
      <c r="B13" s="11">
        <v>0.16666666666666666</v>
      </c>
      <c r="C13" s="13">
        <v>0.487999999998048</v>
      </c>
      <c r="D13" s="4">
        <f t="shared" si="0"/>
        <v>7.6448929769566751</v>
      </c>
      <c r="E13" s="3">
        <f t="shared" si="1"/>
        <v>0.63223264919431699</v>
      </c>
      <c r="F13" s="10">
        <v>43903</v>
      </c>
      <c r="G13" s="11">
        <v>0.16666666666666666</v>
      </c>
      <c r="H13" s="13">
        <v>0.4749999999981</v>
      </c>
      <c r="I13" s="4">
        <f t="shared" si="2"/>
        <v>7.3227298849423317</v>
      </c>
      <c r="J13" s="3">
        <f t="shared" si="3"/>
        <v>0.60558976148473076</v>
      </c>
      <c r="K13" s="10">
        <v>43905</v>
      </c>
      <c r="L13" s="11">
        <v>0.16666666666666666</v>
      </c>
      <c r="M13" s="13">
        <v>0.47399999999810399</v>
      </c>
      <c r="N13" s="4">
        <f t="shared" si="4"/>
        <v>7.2981627781690825</v>
      </c>
      <c r="O13" s="3">
        <f t="shared" si="5"/>
        <v>0.60355806175458304</v>
      </c>
      <c r="P13" s="10">
        <v>43907</v>
      </c>
      <c r="Q13" s="11">
        <v>0.16666666666666666</v>
      </c>
      <c r="R13" s="13">
        <v>0.45799999999816798</v>
      </c>
      <c r="S13" s="4">
        <f t="shared" si="6"/>
        <v>6.9092956493168636</v>
      </c>
      <c r="T13" s="3">
        <f t="shared" si="7"/>
        <v>0.57139875019850461</v>
      </c>
    </row>
    <row r="14" spans="1:20" x14ac:dyDescent="0.25">
      <c r="A14" s="10">
        <v>43901</v>
      </c>
      <c r="B14" s="11">
        <v>0.20833333333333334</v>
      </c>
      <c r="C14" s="13">
        <v>0.48399999999806398</v>
      </c>
      <c r="D14" s="4">
        <f t="shared" si="0"/>
        <v>7.5452154160823586</v>
      </c>
      <c r="E14" s="3">
        <f t="shared" si="1"/>
        <v>0.62398931491001097</v>
      </c>
      <c r="F14" s="10">
        <v>43903</v>
      </c>
      <c r="G14" s="11">
        <v>0.20833333333333334</v>
      </c>
      <c r="H14" s="13">
        <v>0.475999999998096</v>
      </c>
      <c r="I14" s="4">
        <f t="shared" si="2"/>
        <v>7.3473277628493703</v>
      </c>
      <c r="J14" s="3">
        <f t="shared" si="3"/>
        <v>0.60762400598764288</v>
      </c>
      <c r="K14" s="10">
        <v>43905</v>
      </c>
      <c r="L14" s="11">
        <v>0.20833333333333334</v>
      </c>
      <c r="M14" s="13">
        <v>0.47399999999810399</v>
      </c>
      <c r="N14" s="4">
        <f t="shared" si="4"/>
        <v>7.2981627781690825</v>
      </c>
      <c r="O14" s="3">
        <f t="shared" si="5"/>
        <v>0.60355806175458304</v>
      </c>
      <c r="P14" s="10">
        <v>43907</v>
      </c>
      <c r="Q14" s="11">
        <v>0.20833333333333334</v>
      </c>
      <c r="R14" s="13">
        <v>0.45699999999817198</v>
      </c>
      <c r="S14" s="4">
        <f t="shared" si="6"/>
        <v>6.8852557410800657</v>
      </c>
      <c r="T14" s="3">
        <f t="shared" si="7"/>
        <v>0.56941064978732137</v>
      </c>
    </row>
    <row r="15" spans="1:20" x14ac:dyDescent="0.25">
      <c r="A15" s="10">
        <v>43901</v>
      </c>
      <c r="B15" s="11">
        <v>0.25</v>
      </c>
      <c r="C15" s="13">
        <v>0.48999999999804</v>
      </c>
      <c r="D15" s="4">
        <f t="shared" si="0"/>
        <v>7.6949144757325811</v>
      </c>
      <c r="E15" s="3">
        <f t="shared" si="1"/>
        <v>0.63636942714308442</v>
      </c>
      <c r="F15" s="10">
        <v>43903</v>
      </c>
      <c r="G15" s="11">
        <v>0.25</v>
      </c>
      <c r="H15" s="13">
        <v>0.47699999999809201</v>
      </c>
      <c r="I15" s="4">
        <f t="shared" si="2"/>
        <v>7.3719563856653769</v>
      </c>
      <c r="J15" s="3">
        <f t="shared" si="3"/>
        <v>0.60966079309452659</v>
      </c>
      <c r="K15" s="10">
        <v>43905</v>
      </c>
      <c r="L15" s="11">
        <v>0.25</v>
      </c>
      <c r="M15" s="13">
        <v>0.47099999999811598</v>
      </c>
      <c r="N15" s="4">
        <f t="shared" si="4"/>
        <v>7.2246463480683047</v>
      </c>
      <c r="O15" s="3">
        <f t="shared" si="5"/>
        <v>0.59747825298524881</v>
      </c>
      <c r="P15" s="10">
        <v>43907</v>
      </c>
      <c r="Q15" s="11">
        <v>0.25</v>
      </c>
      <c r="R15" s="13">
        <v>0.45499999999818003</v>
      </c>
      <c r="S15" s="4">
        <f t="shared" si="6"/>
        <v>6.8372697229665604</v>
      </c>
      <c r="T15" s="3">
        <f t="shared" si="7"/>
        <v>0.56544220608933449</v>
      </c>
    </row>
    <row r="16" spans="1:20" x14ac:dyDescent="0.25">
      <c r="A16" s="10">
        <v>43901</v>
      </c>
      <c r="B16" s="11">
        <v>0.29166666666666669</v>
      </c>
      <c r="C16" s="13">
        <v>0.48499999999805998</v>
      </c>
      <c r="D16" s="4">
        <f t="shared" si="0"/>
        <v>7.570089063273409</v>
      </c>
      <c r="E16" s="3">
        <f t="shared" si="1"/>
        <v>0.62604636553271087</v>
      </c>
      <c r="F16" s="10">
        <v>43903</v>
      </c>
      <c r="G16" s="11">
        <v>0.29166666666666669</v>
      </c>
      <c r="H16" s="13">
        <v>0.48399999999806398</v>
      </c>
      <c r="I16" s="4">
        <f t="shared" si="2"/>
        <v>7.5452154160823586</v>
      </c>
      <c r="J16" s="3">
        <f t="shared" si="3"/>
        <v>0.62398931491001097</v>
      </c>
      <c r="K16" s="10">
        <v>43905</v>
      </c>
      <c r="L16" s="11">
        <v>0.29166666666666669</v>
      </c>
      <c r="M16" s="13">
        <v>0.47399999999810399</v>
      </c>
      <c r="N16" s="4">
        <f t="shared" si="4"/>
        <v>7.2981627781690825</v>
      </c>
      <c r="O16" s="3">
        <f t="shared" si="5"/>
        <v>0.60355806175458304</v>
      </c>
      <c r="P16" s="10">
        <v>43907</v>
      </c>
      <c r="Q16" s="11">
        <v>0.29166666666666669</v>
      </c>
      <c r="R16" s="13">
        <v>0.45199999999819201</v>
      </c>
      <c r="S16" s="4">
        <f t="shared" si="6"/>
        <v>6.7655256095604184</v>
      </c>
      <c r="T16" s="3">
        <f t="shared" si="7"/>
        <v>0.55950896791064653</v>
      </c>
    </row>
    <row r="17" spans="1:20" x14ac:dyDescent="0.25">
      <c r="A17" s="10">
        <v>43901</v>
      </c>
      <c r="B17" s="11">
        <v>0.33333333333333331</v>
      </c>
      <c r="C17" s="13">
        <v>0.48499999999805998</v>
      </c>
      <c r="D17" s="4">
        <f t="shared" si="0"/>
        <v>7.570089063273409</v>
      </c>
      <c r="E17" s="3">
        <f t="shared" si="1"/>
        <v>0.62604636553271087</v>
      </c>
      <c r="F17" s="10">
        <v>43903</v>
      </c>
      <c r="G17" s="11">
        <v>0.33333333333333331</v>
      </c>
      <c r="H17" s="13">
        <v>0.47999999999808002</v>
      </c>
      <c r="I17" s="4">
        <f t="shared" si="2"/>
        <v>7.4460264624763912</v>
      </c>
      <c r="J17" s="3">
        <f t="shared" si="3"/>
        <v>0.61578638844679756</v>
      </c>
      <c r="K17" s="10">
        <v>43905</v>
      </c>
      <c r="L17" s="11">
        <v>0.33333333333333331</v>
      </c>
      <c r="M17" s="13">
        <v>0.46499999999814001</v>
      </c>
      <c r="N17" s="4">
        <f t="shared" si="4"/>
        <v>7.0784478841072662</v>
      </c>
      <c r="O17" s="3">
        <f t="shared" si="5"/>
        <v>0.5853876400156709</v>
      </c>
      <c r="P17" s="10">
        <v>43907</v>
      </c>
      <c r="Q17" s="11">
        <v>0.33333333333333331</v>
      </c>
      <c r="R17" s="13">
        <v>0.45499999999818003</v>
      </c>
      <c r="S17" s="4">
        <f t="shared" si="6"/>
        <v>6.8372697229665604</v>
      </c>
      <c r="T17" s="3">
        <f t="shared" si="7"/>
        <v>0.56544220608933449</v>
      </c>
    </row>
    <row r="18" spans="1:20" x14ac:dyDescent="0.25">
      <c r="A18" s="10">
        <v>43901</v>
      </c>
      <c r="B18" s="11">
        <v>0.375</v>
      </c>
      <c r="C18" s="13">
        <v>0.48499999999805998</v>
      </c>
      <c r="D18" s="4">
        <f t="shared" si="0"/>
        <v>7.570089063273409</v>
      </c>
      <c r="E18" s="3">
        <f t="shared" si="1"/>
        <v>0.62604636553271087</v>
      </c>
      <c r="F18" s="10">
        <v>43903</v>
      </c>
      <c r="G18" s="11">
        <v>0.375</v>
      </c>
      <c r="H18" s="13">
        <v>0.47799999999808801</v>
      </c>
      <c r="I18" s="4">
        <f t="shared" si="2"/>
        <v>7.3966157272428443</v>
      </c>
      <c r="J18" s="3">
        <f t="shared" si="3"/>
        <v>0.61170012064298318</v>
      </c>
      <c r="K18" s="10">
        <v>43905</v>
      </c>
      <c r="L18" s="11">
        <v>0.375</v>
      </c>
      <c r="M18" s="13">
        <v>0.46999999999811998</v>
      </c>
      <c r="N18" s="4">
        <f t="shared" si="4"/>
        <v>7.2002025896385513</v>
      </c>
      <c r="O18" s="3">
        <f t="shared" si="5"/>
        <v>0.59545675416310817</v>
      </c>
      <c r="P18" s="10">
        <v>43907</v>
      </c>
      <c r="Q18" s="11">
        <v>0.375</v>
      </c>
      <c r="R18" s="13">
        <v>0.45599999999817598</v>
      </c>
      <c r="S18" s="4">
        <f t="shared" si="6"/>
        <v>6.8612470897060689</v>
      </c>
      <c r="T18" s="3">
        <f t="shared" si="7"/>
        <v>0.5674251343186919</v>
      </c>
    </row>
    <row r="19" spans="1:20" x14ac:dyDescent="0.25">
      <c r="A19" s="10">
        <v>43901</v>
      </c>
      <c r="B19" s="11">
        <v>0.41666666666666669</v>
      </c>
      <c r="C19" s="13">
        <v>0.47899999999808401</v>
      </c>
      <c r="D19" s="4">
        <f t="shared" si="0"/>
        <v>7.4213057615111957</v>
      </c>
      <c r="E19" s="3">
        <f t="shared" si="1"/>
        <v>0.61374198647697586</v>
      </c>
      <c r="F19" s="10">
        <v>43903</v>
      </c>
      <c r="G19" s="11">
        <v>0.41666666666666669</v>
      </c>
      <c r="H19" s="13">
        <v>0.4749999999981</v>
      </c>
      <c r="I19" s="4">
        <f t="shared" si="2"/>
        <v>7.3227298849423317</v>
      </c>
      <c r="J19" s="3">
        <f t="shared" si="3"/>
        <v>0.60558976148473076</v>
      </c>
      <c r="K19" s="10">
        <v>43905</v>
      </c>
      <c r="L19" s="11">
        <v>0.41666666666666669</v>
      </c>
      <c r="M19" s="13">
        <v>0.46399999999814401</v>
      </c>
      <c r="N19" s="4">
        <f t="shared" si="4"/>
        <v>7.0541899483308015</v>
      </c>
      <c r="O19" s="3">
        <f t="shared" si="5"/>
        <v>0.58338150872695727</v>
      </c>
      <c r="P19" s="10">
        <v>43907</v>
      </c>
      <c r="Q19" s="11">
        <v>0.41666666666666669</v>
      </c>
      <c r="R19" s="13">
        <v>0.45199999999819201</v>
      </c>
      <c r="S19" s="4">
        <f t="shared" si="6"/>
        <v>6.7655256095604184</v>
      </c>
      <c r="T19" s="3">
        <f t="shared" si="7"/>
        <v>0.55950896791064653</v>
      </c>
    </row>
    <row r="20" spans="1:20" x14ac:dyDescent="0.25">
      <c r="A20" s="10">
        <v>43901</v>
      </c>
      <c r="B20" s="11">
        <v>0.45833333333333331</v>
      </c>
      <c r="C20" s="13">
        <v>0.48299999999806797</v>
      </c>
      <c r="D20" s="4">
        <f t="shared" si="0"/>
        <v>7.5203723067527317</v>
      </c>
      <c r="E20" s="3">
        <f t="shared" si="1"/>
        <v>0.62193478976845085</v>
      </c>
      <c r="F20" s="10">
        <v>43903</v>
      </c>
      <c r="G20" s="11">
        <v>0.45833333333333331</v>
      </c>
      <c r="H20" s="13">
        <v>0.48199999999807203</v>
      </c>
      <c r="I20" s="4">
        <f t="shared" si="2"/>
        <v>7.4955597609015685</v>
      </c>
      <c r="J20" s="3">
        <f t="shared" si="3"/>
        <v>0.61988279222655973</v>
      </c>
      <c r="K20" s="10">
        <v>43905</v>
      </c>
      <c r="L20" s="11">
        <v>0.45833333333333331</v>
      </c>
      <c r="M20" s="13">
        <v>0.460999999998156</v>
      </c>
      <c r="N20" s="4">
        <f t="shared" si="4"/>
        <v>6.9816026387636718</v>
      </c>
      <c r="O20" s="3">
        <f t="shared" si="5"/>
        <v>0.57737853822575558</v>
      </c>
      <c r="P20" s="10">
        <v>43907</v>
      </c>
      <c r="Q20" s="11">
        <v>0.45833333333333331</v>
      </c>
      <c r="R20" s="13">
        <v>0.45199999999819201</v>
      </c>
      <c r="S20" s="4">
        <f t="shared" si="6"/>
        <v>6.7655256095604184</v>
      </c>
      <c r="T20" s="3">
        <f t="shared" si="7"/>
        <v>0.55950896791064653</v>
      </c>
    </row>
    <row r="21" spans="1:20" x14ac:dyDescent="0.25">
      <c r="A21" s="10">
        <v>43901</v>
      </c>
      <c r="B21" s="11">
        <v>0.5</v>
      </c>
      <c r="C21" s="13">
        <v>0.48999999999804</v>
      </c>
      <c r="D21" s="4">
        <f t="shared" si="0"/>
        <v>7.6949144757325811</v>
      </c>
      <c r="E21" s="3">
        <f t="shared" si="1"/>
        <v>0.63636942714308442</v>
      </c>
      <c r="F21" s="10">
        <v>43903</v>
      </c>
      <c r="G21" s="11">
        <v>0.5</v>
      </c>
      <c r="H21" s="13">
        <v>0.47899999999808401</v>
      </c>
      <c r="I21" s="4">
        <f t="shared" si="2"/>
        <v>7.4213057615111957</v>
      </c>
      <c r="J21" s="3">
        <f t="shared" si="3"/>
        <v>0.61374198647697586</v>
      </c>
      <c r="K21" s="10">
        <v>43905</v>
      </c>
      <c r="L21" s="11">
        <v>0.5</v>
      </c>
      <c r="M21" s="13">
        <v>0.461999999998152</v>
      </c>
      <c r="N21" s="4">
        <f t="shared" si="4"/>
        <v>7.0057672984336543</v>
      </c>
      <c r="O21" s="3">
        <f t="shared" si="5"/>
        <v>0.5793769555804632</v>
      </c>
      <c r="P21" s="10">
        <v>43907</v>
      </c>
      <c r="Q21" s="11">
        <v>0.5</v>
      </c>
      <c r="R21" s="13">
        <v>0.45299999999818802</v>
      </c>
      <c r="S21" s="4">
        <f t="shared" si="6"/>
        <v>6.7894089549068237</v>
      </c>
      <c r="T21" s="3">
        <f t="shared" si="7"/>
        <v>0.56148412057079433</v>
      </c>
    </row>
    <row r="22" spans="1:20" x14ac:dyDescent="0.25">
      <c r="A22" s="10">
        <v>43901</v>
      </c>
      <c r="B22" s="11">
        <v>0.54166666666666663</v>
      </c>
      <c r="C22" s="13">
        <v>0.48599999999805599</v>
      </c>
      <c r="D22" s="4">
        <f t="shared" si="0"/>
        <v>7.5949932227831205</v>
      </c>
      <c r="E22" s="3">
        <f t="shared" si="1"/>
        <v>0.62810593952416405</v>
      </c>
      <c r="F22" s="10">
        <v>43903</v>
      </c>
      <c r="G22" s="11">
        <v>0.54166666666666663</v>
      </c>
      <c r="H22" s="13">
        <v>0.48499999999805998</v>
      </c>
      <c r="I22" s="4">
        <f t="shared" si="2"/>
        <v>7.570089063273409</v>
      </c>
      <c r="J22" s="3">
        <f t="shared" si="3"/>
        <v>0.62604636553271087</v>
      </c>
      <c r="K22" s="10">
        <v>43905</v>
      </c>
      <c r="L22" s="11">
        <v>0.54166666666666663</v>
      </c>
      <c r="M22" s="13">
        <v>0.461999999998152</v>
      </c>
      <c r="N22" s="4">
        <f t="shared" si="4"/>
        <v>7.0057672984336543</v>
      </c>
      <c r="O22" s="3">
        <f t="shared" si="5"/>
        <v>0.5793769555804632</v>
      </c>
      <c r="P22" s="10">
        <v>43907</v>
      </c>
      <c r="Q22" s="11">
        <v>0.54166666666666663</v>
      </c>
      <c r="R22" s="13">
        <v>0.45099999999819601</v>
      </c>
      <c r="S22" s="4">
        <f t="shared" si="6"/>
        <v>6.7416736607970549</v>
      </c>
      <c r="T22" s="3">
        <f t="shared" si="7"/>
        <v>0.55753641174791646</v>
      </c>
    </row>
    <row r="23" spans="1:20" x14ac:dyDescent="0.25">
      <c r="A23" s="10">
        <v>43901</v>
      </c>
      <c r="B23" s="11">
        <v>0.58333333333333337</v>
      </c>
      <c r="C23" s="13">
        <v>0.49099999999803601</v>
      </c>
      <c r="D23" s="4">
        <f t="shared" si="0"/>
        <v>7.7199708162683223</v>
      </c>
      <c r="E23" s="3">
        <f t="shared" si="1"/>
        <v>0.63844158650539018</v>
      </c>
      <c r="F23" s="10">
        <v>43903</v>
      </c>
      <c r="G23" s="11">
        <v>0.58333333333333337</v>
      </c>
      <c r="H23" s="13">
        <v>0.48699999999805199</v>
      </c>
      <c r="I23" s="4">
        <f t="shared" si="2"/>
        <v>7.6199278691426446</v>
      </c>
      <c r="J23" s="3">
        <f t="shared" si="3"/>
        <v>0.63016803477809669</v>
      </c>
      <c r="K23" s="10">
        <v>43905</v>
      </c>
      <c r="L23" s="11">
        <v>0.58333333333333337</v>
      </c>
      <c r="M23" s="13">
        <v>0.45999999999815999</v>
      </c>
      <c r="N23" s="4">
        <f t="shared" si="4"/>
        <v>6.9574691257180534</v>
      </c>
      <c r="O23" s="3">
        <f t="shared" si="5"/>
        <v>0.57538269669688302</v>
      </c>
      <c r="P23" s="10">
        <v>43907</v>
      </c>
      <c r="Q23" s="11">
        <v>0.58333333333333337</v>
      </c>
      <c r="R23" s="13">
        <v>0.45799999999816798</v>
      </c>
      <c r="S23" s="4">
        <f t="shared" si="6"/>
        <v>6.9092956493168636</v>
      </c>
      <c r="T23" s="3">
        <f t="shared" si="7"/>
        <v>0.57139875019850461</v>
      </c>
    </row>
    <row r="24" spans="1:20" x14ac:dyDescent="0.25">
      <c r="A24" s="10">
        <v>43901</v>
      </c>
      <c r="B24" s="11">
        <v>0.625</v>
      </c>
      <c r="C24" s="13">
        <v>0.487999999998048</v>
      </c>
      <c r="D24" s="4">
        <f t="shared" si="0"/>
        <v>7.6448929769566751</v>
      </c>
      <c r="E24" s="3">
        <f t="shared" si="1"/>
        <v>0.63223264919431699</v>
      </c>
      <c r="F24" s="10">
        <v>43903</v>
      </c>
      <c r="G24" s="11">
        <v>0.625</v>
      </c>
      <c r="H24" s="13">
        <v>0.487999999998048</v>
      </c>
      <c r="I24" s="4">
        <f t="shared" si="2"/>
        <v>7.6448929769566751</v>
      </c>
      <c r="J24" s="3">
        <f t="shared" si="3"/>
        <v>0.63223264919431699</v>
      </c>
      <c r="K24" s="10">
        <v>43905</v>
      </c>
      <c r="L24" s="11">
        <v>0.625</v>
      </c>
      <c r="M24" s="13">
        <v>0.46599999999813602</v>
      </c>
      <c r="N24" s="4">
        <f t="shared" si="4"/>
        <v>7.1027368576058318</v>
      </c>
      <c r="O24" s="3">
        <f t="shared" si="5"/>
        <v>0.58739633812400227</v>
      </c>
      <c r="P24" s="10">
        <v>43907</v>
      </c>
      <c r="Q24" s="11">
        <v>0.625</v>
      </c>
      <c r="R24" s="13">
        <v>0.45099999999819601</v>
      </c>
      <c r="S24" s="4">
        <f t="shared" si="6"/>
        <v>6.7416736607970549</v>
      </c>
      <c r="T24" s="3">
        <f t="shared" si="7"/>
        <v>0.55753641174791646</v>
      </c>
    </row>
    <row r="25" spans="1:20" x14ac:dyDescent="0.25">
      <c r="A25" s="10">
        <v>43901</v>
      </c>
      <c r="B25" s="11">
        <v>0.66666666666666663</v>
      </c>
      <c r="C25" s="13">
        <v>0.48499999999805998</v>
      </c>
      <c r="D25" s="4">
        <f t="shared" si="0"/>
        <v>7.570089063273409</v>
      </c>
      <c r="E25" s="3">
        <f t="shared" si="1"/>
        <v>0.62604636553271087</v>
      </c>
      <c r="F25" s="10">
        <v>43903</v>
      </c>
      <c r="G25" s="11">
        <v>0.66666666666666663</v>
      </c>
      <c r="H25" s="13">
        <v>0.48399999999806398</v>
      </c>
      <c r="I25" s="4">
        <f t="shared" si="2"/>
        <v>7.5452154160823586</v>
      </c>
      <c r="J25" s="3">
        <f t="shared" si="3"/>
        <v>0.62398931491001097</v>
      </c>
      <c r="K25" s="10">
        <v>43905</v>
      </c>
      <c r="L25" s="11">
        <v>0.66666666666666663</v>
      </c>
      <c r="M25" s="13">
        <v>0.45999999999815999</v>
      </c>
      <c r="N25" s="4">
        <f t="shared" si="4"/>
        <v>6.9574691257180534</v>
      </c>
      <c r="O25" s="3">
        <f t="shared" si="5"/>
        <v>0.57538269669688302</v>
      </c>
      <c r="P25" s="10">
        <v>43907</v>
      </c>
      <c r="Q25" s="11">
        <v>0.66666666666666663</v>
      </c>
      <c r="R25" s="13">
        <v>0.45499999999818003</v>
      </c>
      <c r="S25" s="4">
        <f t="shared" si="6"/>
        <v>6.8372697229665604</v>
      </c>
      <c r="T25" s="3">
        <f t="shared" si="7"/>
        <v>0.56544220608933449</v>
      </c>
    </row>
    <row r="26" spans="1:20" x14ac:dyDescent="0.25">
      <c r="A26" s="10">
        <v>43901</v>
      </c>
      <c r="B26" s="11">
        <v>0.70833333333333337</v>
      </c>
      <c r="C26" s="13">
        <v>0.48699999999805199</v>
      </c>
      <c r="D26" s="4">
        <f t="shared" si="0"/>
        <v>7.6199278691426446</v>
      </c>
      <c r="E26" s="3">
        <f t="shared" si="1"/>
        <v>0.63016803477809669</v>
      </c>
      <c r="F26" s="10">
        <v>43903</v>
      </c>
      <c r="G26" s="11">
        <v>0.70833333333333337</v>
      </c>
      <c r="H26" s="13">
        <v>0.48399999999806398</v>
      </c>
      <c r="I26" s="4">
        <f t="shared" si="2"/>
        <v>7.5452154160823586</v>
      </c>
      <c r="J26" s="3">
        <f t="shared" si="3"/>
        <v>0.62398931491001097</v>
      </c>
      <c r="K26" s="10">
        <v>43905</v>
      </c>
      <c r="L26" s="11">
        <v>0.70833333333333337</v>
      </c>
      <c r="M26" s="13">
        <v>0.45499999999818003</v>
      </c>
      <c r="N26" s="4">
        <f t="shared" si="4"/>
        <v>6.8372697229665604</v>
      </c>
      <c r="O26" s="3">
        <f t="shared" si="5"/>
        <v>0.56544220608933449</v>
      </c>
      <c r="P26" s="10">
        <v>43907</v>
      </c>
      <c r="Q26" s="11">
        <v>0.70833333333333337</v>
      </c>
      <c r="R26" s="13">
        <v>0.45599999999817598</v>
      </c>
      <c r="S26" s="4">
        <f t="shared" si="6"/>
        <v>6.8612470897060689</v>
      </c>
      <c r="T26" s="3">
        <f t="shared" si="7"/>
        <v>0.5674251343186919</v>
      </c>
    </row>
    <row r="27" spans="1:20" x14ac:dyDescent="0.25">
      <c r="A27" s="10">
        <v>43901</v>
      </c>
      <c r="B27" s="11">
        <v>0.75</v>
      </c>
      <c r="C27" s="13">
        <v>0.48199999999807203</v>
      </c>
      <c r="D27" s="4">
        <f t="shared" si="0"/>
        <v>7.4955597609015685</v>
      </c>
      <c r="E27" s="3">
        <f t="shared" si="1"/>
        <v>0.61988279222655973</v>
      </c>
      <c r="F27" s="10">
        <v>43903</v>
      </c>
      <c r="G27" s="11">
        <v>0.75</v>
      </c>
      <c r="H27" s="13">
        <v>0.475999999998096</v>
      </c>
      <c r="I27" s="4">
        <f t="shared" si="2"/>
        <v>7.3473277628493703</v>
      </c>
      <c r="J27" s="3">
        <f t="shared" si="3"/>
        <v>0.60762400598764288</v>
      </c>
      <c r="K27" s="10">
        <v>43905</v>
      </c>
      <c r="L27" s="11">
        <v>0.75</v>
      </c>
      <c r="M27" s="13">
        <v>0.45999999999815999</v>
      </c>
      <c r="N27" s="4">
        <f t="shared" si="4"/>
        <v>6.9574691257180534</v>
      </c>
      <c r="O27" s="3">
        <f t="shared" si="5"/>
        <v>0.57538269669688302</v>
      </c>
      <c r="P27" s="10">
        <v>43907</v>
      </c>
      <c r="Q27" s="11">
        <v>0.75</v>
      </c>
      <c r="R27" s="13">
        <v>0.45399999999818402</v>
      </c>
      <c r="S27" s="4">
        <f t="shared" si="6"/>
        <v>6.8133236687189473</v>
      </c>
      <c r="T27" s="3">
        <f t="shared" si="7"/>
        <v>0.56346186740305693</v>
      </c>
    </row>
    <row r="28" spans="1:20" x14ac:dyDescent="0.25">
      <c r="A28" s="10">
        <v>43901</v>
      </c>
      <c r="B28" s="11">
        <v>0.79166666666666663</v>
      </c>
      <c r="C28" s="13">
        <v>0.48199999999807203</v>
      </c>
      <c r="D28" s="4">
        <f t="shared" si="0"/>
        <v>7.4955597609015685</v>
      </c>
      <c r="E28" s="3">
        <f t="shared" si="1"/>
        <v>0.61988279222655973</v>
      </c>
      <c r="F28" s="10">
        <v>43903</v>
      </c>
      <c r="G28" s="11">
        <v>0.79166666666666663</v>
      </c>
      <c r="H28" s="13">
        <v>0.47299999999810799</v>
      </c>
      <c r="I28" s="4">
        <f t="shared" si="2"/>
        <v>7.2736264688321564</v>
      </c>
      <c r="J28" s="3">
        <f t="shared" si="3"/>
        <v>0.60152890897241929</v>
      </c>
      <c r="K28" s="10">
        <v>43905</v>
      </c>
      <c r="L28" s="11">
        <v>0.79166666666666663</v>
      </c>
      <c r="M28" s="13">
        <v>0.46399999999814401</v>
      </c>
      <c r="N28" s="4">
        <f t="shared" si="4"/>
        <v>7.0541899483308015</v>
      </c>
      <c r="O28" s="3">
        <f t="shared" si="5"/>
        <v>0.58338150872695727</v>
      </c>
      <c r="P28" s="10">
        <v>43907</v>
      </c>
      <c r="Q28" s="11">
        <v>0.79166666666666663</v>
      </c>
      <c r="R28" s="13">
        <v>0.45499999999818003</v>
      </c>
      <c r="S28" s="4">
        <f t="shared" si="6"/>
        <v>6.8372697229665604</v>
      </c>
      <c r="T28" s="3">
        <f t="shared" si="7"/>
        <v>0.56544220608933449</v>
      </c>
    </row>
    <row r="29" spans="1:20" x14ac:dyDescent="0.25">
      <c r="A29" s="10">
        <v>43901</v>
      </c>
      <c r="B29" s="11">
        <v>0.83333333333333337</v>
      </c>
      <c r="C29" s="13">
        <v>0.475999999998096</v>
      </c>
      <c r="D29" s="4">
        <f t="shared" si="0"/>
        <v>7.3473277628493703</v>
      </c>
      <c r="E29" s="3">
        <f t="shared" si="1"/>
        <v>0.60762400598764288</v>
      </c>
      <c r="F29" s="10">
        <v>43903</v>
      </c>
      <c r="G29" s="11">
        <v>0.83333333333333337</v>
      </c>
      <c r="H29" s="13">
        <v>0.46999999999811998</v>
      </c>
      <c r="I29" s="4">
        <f t="shared" si="2"/>
        <v>7.2002025896385513</v>
      </c>
      <c r="J29" s="3">
        <f t="shared" si="3"/>
        <v>0.59545675416310817</v>
      </c>
      <c r="K29" s="10">
        <v>43905</v>
      </c>
      <c r="L29" s="11">
        <v>0.83333333333333337</v>
      </c>
      <c r="M29" s="13">
        <v>0.46599999999813602</v>
      </c>
      <c r="N29" s="4">
        <f t="shared" si="4"/>
        <v>7.1027368576058318</v>
      </c>
      <c r="O29" s="3">
        <f t="shared" si="5"/>
        <v>0.58739633812400227</v>
      </c>
      <c r="P29" s="10">
        <v>43907</v>
      </c>
      <c r="Q29" s="11">
        <v>0.83333333333333337</v>
      </c>
      <c r="R29" s="13">
        <v>0.45699999999817198</v>
      </c>
      <c r="S29" s="4">
        <f t="shared" si="6"/>
        <v>6.8852557410800657</v>
      </c>
      <c r="T29" s="3">
        <f t="shared" si="7"/>
        <v>0.56941064978732137</v>
      </c>
    </row>
    <row r="30" spans="1:20" x14ac:dyDescent="0.25">
      <c r="A30" s="10">
        <v>43901</v>
      </c>
      <c r="B30" s="11">
        <v>0.875</v>
      </c>
      <c r="C30" s="13">
        <v>0.48199999999807203</v>
      </c>
      <c r="D30" s="4">
        <f t="shared" si="0"/>
        <v>7.4955597609015685</v>
      </c>
      <c r="E30" s="3">
        <f t="shared" si="1"/>
        <v>0.61988279222655973</v>
      </c>
      <c r="F30" s="10">
        <v>43903</v>
      </c>
      <c r="G30" s="11">
        <v>0.875</v>
      </c>
      <c r="H30" s="13">
        <v>0.47099999999811598</v>
      </c>
      <c r="I30" s="4">
        <f t="shared" si="2"/>
        <v>7.2246463480683047</v>
      </c>
      <c r="J30" s="3">
        <f t="shared" si="3"/>
        <v>0.59747825298524881</v>
      </c>
      <c r="K30" s="10">
        <v>43905</v>
      </c>
      <c r="L30" s="11">
        <v>0.875</v>
      </c>
      <c r="M30" s="13">
        <v>0.47099999999811598</v>
      </c>
      <c r="N30" s="4">
        <f t="shared" si="4"/>
        <v>7.2246463480683047</v>
      </c>
      <c r="O30" s="3">
        <f t="shared" si="5"/>
        <v>0.59747825298524881</v>
      </c>
      <c r="P30" s="10">
        <v>43907</v>
      </c>
      <c r="Q30" s="11">
        <v>0.875</v>
      </c>
      <c r="R30" s="13">
        <v>0.45599999999817598</v>
      </c>
      <c r="S30" s="4">
        <f t="shared" si="6"/>
        <v>6.8612470897060689</v>
      </c>
      <c r="T30" s="3">
        <f t="shared" si="7"/>
        <v>0.5674251343186919</v>
      </c>
    </row>
    <row r="31" spans="1:20" x14ac:dyDescent="0.25">
      <c r="A31" s="10">
        <v>43901</v>
      </c>
      <c r="B31" s="11">
        <v>0.91666666666666663</v>
      </c>
      <c r="C31" s="13">
        <v>0.47199999999811199</v>
      </c>
      <c r="D31" s="4">
        <f t="shared" si="0"/>
        <v>7.2491209833121841</v>
      </c>
      <c r="E31" s="3">
        <f t="shared" si="1"/>
        <v>0.59950230531991755</v>
      </c>
      <c r="F31" s="10">
        <v>43903</v>
      </c>
      <c r="G31" s="11">
        <v>0.91666666666666663</v>
      </c>
      <c r="H31" s="13">
        <v>0.47299999999810799</v>
      </c>
      <c r="I31" s="4">
        <f t="shared" si="2"/>
        <v>7.2736264688321564</v>
      </c>
      <c r="J31" s="3">
        <f t="shared" si="3"/>
        <v>0.60152890897241929</v>
      </c>
      <c r="K31" s="10">
        <v>43905</v>
      </c>
      <c r="L31" s="11">
        <v>0.91666666666666663</v>
      </c>
      <c r="M31" s="13">
        <v>0.46699999999813202</v>
      </c>
      <c r="N31" s="4">
        <f t="shared" si="4"/>
        <v>7.1270568418064695</v>
      </c>
      <c r="O31" s="3">
        <f t="shared" si="5"/>
        <v>0.58940760081739496</v>
      </c>
      <c r="P31" s="10">
        <v>43907</v>
      </c>
      <c r="Q31" s="11">
        <v>0.91666666666666663</v>
      </c>
      <c r="R31" s="13">
        <v>0.45999999999815999</v>
      </c>
      <c r="S31" s="4">
        <f t="shared" si="6"/>
        <v>6.9574691257180534</v>
      </c>
      <c r="T31" s="3">
        <f t="shared" si="7"/>
        <v>0.57538269669688302</v>
      </c>
    </row>
    <row r="32" spans="1:20" x14ac:dyDescent="0.25">
      <c r="A32" s="10">
        <v>43901</v>
      </c>
      <c r="B32" s="11">
        <v>0.95833333333333337</v>
      </c>
      <c r="C32" s="13">
        <v>0.47699999999809201</v>
      </c>
      <c r="D32" s="4">
        <f t="shared" si="0"/>
        <v>7.3719563856653769</v>
      </c>
      <c r="E32" s="3">
        <f t="shared" si="1"/>
        <v>0.60966079309452659</v>
      </c>
      <c r="F32" s="10">
        <v>43903</v>
      </c>
      <c r="G32" s="11">
        <v>0.95833333333333337</v>
      </c>
      <c r="H32" s="13">
        <v>0.46699999999813202</v>
      </c>
      <c r="I32" s="4">
        <f t="shared" si="2"/>
        <v>7.1270568418064695</v>
      </c>
      <c r="J32" s="3">
        <f t="shared" si="3"/>
        <v>0.58940760081739496</v>
      </c>
      <c r="K32" s="10">
        <v>43905</v>
      </c>
      <c r="L32" s="11">
        <v>0.95833333333333337</v>
      </c>
      <c r="M32" s="13">
        <v>0.46899999999812397</v>
      </c>
      <c r="N32" s="4">
        <f t="shared" si="4"/>
        <v>7.1757897346402721</v>
      </c>
      <c r="O32" s="3">
        <f t="shared" si="5"/>
        <v>0.59343781105475046</v>
      </c>
      <c r="P32" s="10">
        <v>43907</v>
      </c>
      <c r="Q32" s="11">
        <v>0.95833333333333337</v>
      </c>
      <c r="R32" s="13">
        <v>0.45799999999816798</v>
      </c>
      <c r="S32" s="4">
        <f t="shared" si="6"/>
        <v>6.9092956493168636</v>
      </c>
      <c r="T32" s="3">
        <f t="shared" si="7"/>
        <v>0.57139875019850461</v>
      </c>
    </row>
    <row r="33" spans="1:20" ht="15.75" thickBot="1" x14ac:dyDescent="0.3">
      <c r="A33" s="10">
        <v>43902</v>
      </c>
      <c r="B33" s="11">
        <v>0</v>
      </c>
      <c r="C33" s="13">
        <v>0.47899999999808401</v>
      </c>
      <c r="D33" s="4">
        <f t="shared" si="0"/>
        <v>7.4213057615111957</v>
      </c>
      <c r="E33" s="3">
        <f t="shared" si="1"/>
        <v>0.61374198647697586</v>
      </c>
      <c r="F33" s="10">
        <v>43904</v>
      </c>
      <c r="G33" s="11">
        <v>0</v>
      </c>
      <c r="H33" s="13">
        <v>0.46999999999811998</v>
      </c>
      <c r="I33" s="4">
        <f t="shared" si="2"/>
        <v>7.2002025896385513</v>
      </c>
      <c r="J33" s="3">
        <f t="shared" si="3"/>
        <v>0.59545675416310817</v>
      </c>
      <c r="K33" s="10">
        <v>43906</v>
      </c>
      <c r="L33" s="11">
        <v>0</v>
      </c>
      <c r="M33" s="13">
        <v>0.47199999999811199</v>
      </c>
      <c r="N33" s="4">
        <f t="shared" si="4"/>
        <v>7.2491209833121841</v>
      </c>
      <c r="O33" s="3">
        <f t="shared" si="5"/>
        <v>0.59950230531991755</v>
      </c>
    </row>
    <row r="34" spans="1:20" ht="15.75" thickBot="1" x14ac:dyDescent="0.3">
      <c r="A34" s="10">
        <v>43902</v>
      </c>
      <c r="B34" s="11">
        <v>4.1666666666666664E-2</v>
      </c>
      <c r="C34" s="13">
        <v>0.48499999999805998</v>
      </c>
      <c r="D34" s="4">
        <f t="shared" si="0"/>
        <v>7.570089063273409</v>
      </c>
      <c r="E34" s="3">
        <f t="shared" si="1"/>
        <v>0.62604636553271087</v>
      </c>
      <c r="F34" s="10">
        <v>43904</v>
      </c>
      <c r="G34" s="11">
        <v>4.1666666666666664E-2</v>
      </c>
      <c r="H34" s="13">
        <v>0.475999999998096</v>
      </c>
      <c r="I34" s="4">
        <f t="shared" si="2"/>
        <v>7.3473277628493703</v>
      </c>
      <c r="J34" s="3">
        <f t="shared" si="3"/>
        <v>0.60762400598764288</v>
      </c>
      <c r="K34" s="10">
        <v>43906</v>
      </c>
      <c r="L34" s="11">
        <v>4.1666666666666664E-2</v>
      </c>
      <c r="M34" s="13">
        <v>0.47099999999811598</v>
      </c>
      <c r="N34" s="4">
        <f t="shared" si="4"/>
        <v>7.2246463480683047</v>
      </c>
      <c r="O34" s="3">
        <f t="shared" si="5"/>
        <v>0.59747825298524881</v>
      </c>
      <c r="Q34" s="5" t="s">
        <v>10</v>
      </c>
      <c r="R34" s="12"/>
      <c r="S34" s="12"/>
      <c r="T34" s="6">
        <f>SUM(E9:E56)+SUM(J9:J56)+SUM(O9:O56)+SUM(T9:T32)</f>
        <v>100.86206539884913</v>
      </c>
    </row>
    <row r="35" spans="1:20" x14ac:dyDescent="0.25">
      <c r="A35" s="10">
        <v>43902</v>
      </c>
      <c r="B35" s="11">
        <v>8.3333333333333329E-2</v>
      </c>
      <c r="C35" s="13">
        <v>0.47899999999808401</v>
      </c>
      <c r="D35" s="4">
        <f t="shared" si="0"/>
        <v>7.4213057615111957</v>
      </c>
      <c r="E35" s="3">
        <f t="shared" si="1"/>
        <v>0.61374198647697586</v>
      </c>
      <c r="F35" s="10">
        <v>43904</v>
      </c>
      <c r="G35" s="11">
        <v>8.3333333333333329E-2</v>
      </c>
      <c r="H35" s="13">
        <v>0.47099999999811598</v>
      </c>
      <c r="I35" s="4">
        <f t="shared" si="2"/>
        <v>7.2246463480683047</v>
      </c>
      <c r="J35" s="3">
        <f t="shared" si="3"/>
        <v>0.59747825298524881</v>
      </c>
      <c r="K35" s="10">
        <v>43906</v>
      </c>
      <c r="L35" s="11">
        <v>8.3333333333333329E-2</v>
      </c>
      <c r="M35" s="13">
        <v>0.47099999999811598</v>
      </c>
      <c r="N35" s="4">
        <f t="shared" si="4"/>
        <v>7.2246463480683047</v>
      </c>
      <c r="O35" s="3">
        <f t="shared" si="5"/>
        <v>0.59747825298524881</v>
      </c>
    </row>
    <row r="36" spans="1:20" x14ac:dyDescent="0.25">
      <c r="A36" s="10">
        <v>43902</v>
      </c>
      <c r="B36" s="11">
        <v>0.125</v>
      </c>
      <c r="C36" s="13">
        <v>0.48599999999805599</v>
      </c>
      <c r="D36" s="4">
        <f t="shared" si="0"/>
        <v>7.5949932227831205</v>
      </c>
      <c r="E36" s="3">
        <f t="shared" si="1"/>
        <v>0.62810593952416405</v>
      </c>
      <c r="F36" s="10">
        <v>43904</v>
      </c>
      <c r="G36" s="11">
        <v>0.125</v>
      </c>
      <c r="H36" s="13">
        <v>0.47199999999811199</v>
      </c>
      <c r="I36" s="4">
        <f t="shared" si="2"/>
        <v>7.2491209833121841</v>
      </c>
      <c r="J36" s="3">
        <f t="shared" si="3"/>
        <v>0.59950230531991755</v>
      </c>
      <c r="K36" s="10">
        <v>43906</v>
      </c>
      <c r="L36" s="11">
        <v>0.125</v>
      </c>
      <c r="M36" s="13">
        <v>0.46999999999811998</v>
      </c>
      <c r="N36" s="4">
        <f t="shared" si="4"/>
        <v>7.2002025896385513</v>
      </c>
      <c r="O36" s="3">
        <f t="shared" si="5"/>
        <v>0.59545675416310817</v>
      </c>
    </row>
    <row r="37" spans="1:20" x14ac:dyDescent="0.25">
      <c r="A37" s="10">
        <v>43902</v>
      </c>
      <c r="B37" s="11">
        <v>0.16666666666666666</v>
      </c>
      <c r="C37" s="13">
        <v>0.49199999999803201</v>
      </c>
      <c r="D37" s="4">
        <f t="shared" si="0"/>
        <v>7.7450575174055771</v>
      </c>
      <c r="E37" s="3">
        <f t="shared" si="1"/>
        <v>0.64051625668944123</v>
      </c>
      <c r="F37" s="10">
        <v>43904</v>
      </c>
      <c r="G37" s="11">
        <v>0.16666666666666666</v>
      </c>
      <c r="H37" s="13">
        <v>0.46999999999811998</v>
      </c>
      <c r="I37" s="4">
        <f t="shared" si="2"/>
        <v>7.2002025896385513</v>
      </c>
      <c r="J37" s="3">
        <f t="shared" si="3"/>
        <v>0.59545675416310817</v>
      </c>
      <c r="K37" s="10">
        <v>43906</v>
      </c>
      <c r="L37" s="11">
        <v>0.16666666666666666</v>
      </c>
      <c r="M37" s="13">
        <v>0.46999999999811998</v>
      </c>
      <c r="N37" s="4">
        <f t="shared" si="4"/>
        <v>7.2002025896385513</v>
      </c>
      <c r="O37" s="3">
        <f t="shared" si="5"/>
        <v>0.59545675416310817</v>
      </c>
    </row>
    <row r="38" spans="1:20" x14ac:dyDescent="0.25">
      <c r="A38" s="10">
        <v>43902</v>
      </c>
      <c r="B38" s="11">
        <v>0.20833333333333334</v>
      </c>
      <c r="C38" s="13">
        <v>0.49099999999803601</v>
      </c>
      <c r="D38" s="4">
        <f t="shared" si="0"/>
        <v>7.7199708162683223</v>
      </c>
      <c r="E38" s="3">
        <f t="shared" si="1"/>
        <v>0.63844158650539018</v>
      </c>
      <c r="F38" s="10">
        <v>43904</v>
      </c>
      <c r="G38" s="11">
        <v>0.20833333333333334</v>
      </c>
      <c r="H38" s="13">
        <v>0.46899999999812397</v>
      </c>
      <c r="I38" s="4">
        <f t="shared" si="2"/>
        <v>7.1757897346402721</v>
      </c>
      <c r="J38" s="3">
        <f t="shared" si="3"/>
        <v>0.59343781105475046</v>
      </c>
      <c r="K38" s="10">
        <v>43906</v>
      </c>
      <c r="L38" s="11">
        <v>0.20833333333333334</v>
      </c>
      <c r="M38" s="13">
        <v>0.46999999999811998</v>
      </c>
      <c r="N38" s="4">
        <f t="shared" si="4"/>
        <v>7.2002025896385513</v>
      </c>
      <c r="O38" s="3">
        <f t="shared" si="5"/>
        <v>0.59545675416310817</v>
      </c>
    </row>
    <row r="39" spans="1:20" x14ac:dyDescent="0.25">
      <c r="A39" s="10">
        <v>43902</v>
      </c>
      <c r="B39" s="11">
        <v>0.25</v>
      </c>
      <c r="C39" s="13">
        <v>0.487999999998048</v>
      </c>
      <c r="D39" s="4">
        <f t="shared" si="0"/>
        <v>7.6448929769566751</v>
      </c>
      <c r="E39" s="3">
        <f t="shared" si="1"/>
        <v>0.63223264919431699</v>
      </c>
      <c r="F39" s="10">
        <v>43904</v>
      </c>
      <c r="G39" s="11">
        <v>0.25</v>
      </c>
      <c r="H39" s="13">
        <v>0.47299999999810799</v>
      </c>
      <c r="I39" s="4">
        <f t="shared" si="2"/>
        <v>7.2736264688321564</v>
      </c>
      <c r="J39" s="3">
        <f t="shared" si="3"/>
        <v>0.60152890897241929</v>
      </c>
      <c r="K39" s="10">
        <v>43906</v>
      </c>
      <c r="L39" s="11">
        <v>0.25</v>
      </c>
      <c r="M39" s="13">
        <v>0.46399999999814401</v>
      </c>
      <c r="N39" s="4">
        <f t="shared" si="4"/>
        <v>7.0541899483308015</v>
      </c>
      <c r="O39" s="3">
        <f t="shared" si="5"/>
        <v>0.58338150872695727</v>
      </c>
    </row>
    <row r="40" spans="1:20" x14ac:dyDescent="0.25">
      <c r="A40" s="10">
        <v>43902</v>
      </c>
      <c r="B40" s="11">
        <v>0.29166666666666669</v>
      </c>
      <c r="C40" s="13">
        <v>0.48699999999805199</v>
      </c>
      <c r="D40" s="4">
        <f t="shared" si="0"/>
        <v>7.6199278691426446</v>
      </c>
      <c r="E40" s="3">
        <f t="shared" si="1"/>
        <v>0.63016803477809669</v>
      </c>
      <c r="F40" s="10">
        <v>43904</v>
      </c>
      <c r="G40" s="11">
        <v>0.29166666666666669</v>
      </c>
      <c r="H40" s="13">
        <v>0.47699999999809201</v>
      </c>
      <c r="I40" s="4">
        <f t="shared" si="2"/>
        <v>7.3719563856653769</v>
      </c>
      <c r="J40" s="3">
        <f t="shared" si="3"/>
        <v>0.60966079309452659</v>
      </c>
      <c r="K40" s="10">
        <v>43906</v>
      </c>
      <c r="L40" s="11">
        <v>0.29166666666666669</v>
      </c>
      <c r="M40" s="13">
        <v>0.46799999999812802</v>
      </c>
      <c r="N40" s="4">
        <f t="shared" si="4"/>
        <v>7.151407809770518</v>
      </c>
      <c r="O40" s="3">
        <f t="shared" si="5"/>
        <v>0.59142142586802182</v>
      </c>
    </row>
    <row r="41" spans="1:20" x14ac:dyDescent="0.25">
      <c r="A41" s="10">
        <v>43902</v>
      </c>
      <c r="B41" s="11">
        <v>0.33333333333333331</v>
      </c>
      <c r="C41" s="13">
        <v>0.49099999999803601</v>
      </c>
      <c r="D41" s="4">
        <f t="shared" si="0"/>
        <v>7.7199708162683223</v>
      </c>
      <c r="E41" s="3">
        <f t="shared" si="1"/>
        <v>0.63844158650539018</v>
      </c>
      <c r="F41" s="10">
        <v>43904</v>
      </c>
      <c r="G41" s="11">
        <v>0.33333333333333331</v>
      </c>
      <c r="H41" s="13">
        <v>0.47299999999810799</v>
      </c>
      <c r="I41" s="4">
        <f t="shared" si="2"/>
        <v>7.2736264688321564</v>
      </c>
      <c r="J41" s="3">
        <f t="shared" si="3"/>
        <v>0.60152890897241929</v>
      </c>
      <c r="K41" s="10">
        <v>43906</v>
      </c>
      <c r="L41" s="11">
        <v>0.33333333333333331</v>
      </c>
      <c r="M41" s="13">
        <v>0.46399999999814401</v>
      </c>
      <c r="N41" s="4">
        <f t="shared" si="4"/>
        <v>7.0541899483308015</v>
      </c>
      <c r="O41" s="3">
        <f t="shared" si="5"/>
        <v>0.58338150872695727</v>
      </c>
    </row>
    <row r="42" spans="1:20" x14ac:dyDescent="0.25">
      <c r="A42" s="10">
        <v>43902</v>
      </c>
      <c r="B42" s="11">
        <v>0.375</v>
      </c>
      <c r="C42" s="13">
        <v>0.48199999999807203</v>
      </c>
      <c r="D42" s="4">
        <f t="shared" si="0"/>
        <v>7.4955597609015685</v>
      </c>
      <c r="E42" s="3">
        <f t="shared" si="1"/>
        <v>0.61988279222655973</v>
      </c>
      <c r="F42" s="10">
        <v>43904</v>
      </c>
      <c r="G42" s="11">
        <v>0.375</v>
      </c>
      <c r="H42" s="13">
        <v>0.46599999999813602</v>
      </c>
      <c r="I42" s="4">
        <f t="shared" si="2"/>
        <v>7.1027368576058318</v>
      </c>
      <c r="J42" s="3">
        <f t="shared" si="3"/>
        <v>0.58739633812400227</v>
      </c>
      <c r="K42" s="10">
        <v>43906</v>
      </c>
      <c r="L42" s="11">
        <v>0.375</v>
      </c>
      <c r="M42" s="13">
        <v>0.46499999999814001</v>
      </c>
      <c r="N42" s="4">
        <f t="shared" si="4"/>
        <v>7.0784478841072662</v>
      </c>
      <c r="O42" s="3">
        <f t="shared" si="5"/>
        <v>0.5853876400156709</v>
      </c>
    </row>
    <row r="43" spans="1:20" x14ac:dyDescent="0.25">
      <c r="A43" s="10">
        <v>43902</v>
      </c>
      <c r="B43" s="11">
        <v>0.41666666666666669</v>
      </c>
      <c r="C43" s="13">
        <v>0.48299999999806797</v>
      </c>
      <c r="D43" s="4">
        <f t="shared" si="0"/>
        <v>7.5203723067527317</v>
      </c>
      <c r="E43" s="3">
        <f t="shared" si="1"/>
        <v>0.62193478976845085</v>
      </c>
      <c r="F43" s="10">
        <v>43904</v>
      </c>
      <c r="G43" s="11">
        <v>0.41666666666666669</v>
      </c>
      <c r="H43" s="13">
        <v>0.46999999999811998</v>
      </c>
      <c r="I43" s="4">
        <f t="shared" si="2"/>
        <v>7.2002025896385513</v>
      </c>
      <c r="J43" s="3">
        <f t="shared" si="3"/>
        <v>0.59545675416310817</v>
      </c>
      <c r="K43" s="10">
        <v>43906</v>
      </c>
      <c r="L43" s="11">
        <v>0.41666666666666669</v>
      </c>
      <c r="M43" s="13">
        <v>0.46799999999812802</v>
      </c>
      <c r="N43" s="4">
        <f t="shared" si="4"/>
        <v>7.151407809770518</v>
      </c>
      <c r="O43" s="3">
        <f t="shared" si="5"/>
        <v>0.59142142586802182</v>
      </c>
    </row>
    <row r="44" spans="1:20" x14ac:dyDescent="0.25">
      <c r="A44" s="10">
        <v>43902</v>
      </c>
      <c r="B44" s="11">
        <v>0.45833333333333331</v>
      </c>
      <c r="C44" s="13">
        <v>0.48399999999806398</v>
      </c>
      <c r="D44" s="4">
        <f t="shared" si="0"/>
        <v>7.5452154160823586</v>
      </c>
      <c r="E44" s="3">
        <f t="shared" si="1"/>
        <v>0.62398931491001097</v>
      </c>
      <c r="F44" s="10">
        <v>43904</v>
      </c>
      <c r="G44" s="11">
        <v>0.45833333333333331</v>
      </c>
      <c r="H44" s="13">
        <v>0.47199999999811199</v>
      </c>
      <c r="I44" s="4">
        <f t="shared" si="2"/>
        <v>7.2491209833121841</v>
      </c>
      <c r="J44" s="3">
        <f t="shared" si="3"/>
        <v>0.59950230531991755</v>
      </c>
      <c r="K44" s="10">
        <v>43906</v>
      </c>
      <c r="L44" s="11">
        <v>0.45833333333333331</v>
      </c>
      <c r="M44" s="13">
        <v>0.45799999999816798</v>
      </c>
      <c r="N44" s="4">
        <f t="shared" si="4"/>
        <v>6.9092956493168636</v>
      </c>
      <c r="O44" s="3">
        <f t="shared" si="5"/>
        <v>0.57139875019850461</v>
      </c>
    </row>
    <row r="45" spans="1:20" x14ac:dyDescent="0.25">
      <c r="A45" s="10">
        <v>43902</v>
      </c>
      <c r="B45" s="11">
        <v>0.5</v>
      </c>
      <c r="C45" s="13">
        <v>0.49199999999803201</v>
      </c>
      <c r="D45" s="4">
        <f t="shared" si="0"/>
        <v>7.7450575174055771</v>
      </c>
      <c r="E45" s="3">
        <f t="shared" si="1"/>
        <v>0.64051625668944123</v>
      </c>
      <c r="F45" s="10">
        <v>43904</v>
      </c>
      <c r="G45" s="11">
        <v>0.5</v>
      </c>
      <c r="H45" s="13">
        <v>0.46999999999811998</v>
      </c>
      <c r="I45" s="4">
        <f t="shared" si="2"/>
        <v>7.2002025896385513</v>
      </c>
      <c r="J45" s="3">
        <f t="shared" si="3"/>
        <v>0.59545675416310817</v>
      </c>
      <c r="K45" s="10">
        <v>43906</v>
      </c>
      <c r="L45" s="11">
        <v>0.5</v>
      </c>
      <c r="M45" s="13">
        <v>0.45899999999816399</v>
      </c>
      <c r="N45" s="4">
        <f t="shared" si="4"/>
        <v>6.9333667867300521</v>
      </c>
      <c r="O45" s="3">
        <f t="shared" si="5"/>
        <v>0.5733894332625753</v>
      </c>
    </row>
    <row r="46" spans="1:20" x14ac:dyDescent="0.25">
      <c r="A46" s="10">
        <v>43902</v>
      </c>
      <c r="B46" s="11">
        <v>0.54166666666666663</v>
      </c>
      <c r="C46" s="13">
        <v>0.48999999999804</v>
      </c>
      <c r="D46" s="4">
        <f t="shared" si="0"/>
        <v>7.6949144757325811</v>
      </c>
      <c r="E46" s="3">
        <f t="shared" si="1"/>
        <v>0.63636942714308442</v>
      </c>
      <c r="F46" s="10">
        <v>43904</v>
      </c>
      <c r="G46" s="11">
        <v>0.54166666666666663</v>
      </c>
      <c r="H46" s="13">
        <v>0.47699999999809201</v>
      </c>
      <c r="I46" s="4">
        <f t="shared" si="2"/>
        <v>7.3719563856653769</v>
      </c>
      <c r="J46" s="3">
        <f t="shared" si="3"/>
        <v>0.60966079309452659</v>
      </c>
      <c r="K46" s="10">
        <v>43906</v>
      </c>
      <c r="L46" s="11">
        <v>0.54166666666666663</v>
      </c>
      <c r="M46" s="13">
        <v>0.46399999999814401</v>
      </c>
      <c r="N46" s="4">
        <f t="shared" si="4"/>
        <v>7.0541899483308015</v>
      </c>
      <c r="O46" s="3">
        <f t="shared" si="5"/>
        <v>0.58338150872695727</v>
      </c>
    </row>
    <row r="47" spans="1:20" x14ac:dyDescent="0.25">
      <c r="A47" s="10">
        <v>43902</v>
      </c>
      <c r="B47" s="11">
        <v>0.58333333333333337</v>
      </c>
      <c r="C47" s="13">
        <v>0.49299999999802802</v>
      </c>
      <c r="D47" s="4">
        <f t="shared" si="0"/>
        <v>7.7701745541113754</v>
      </c>
      <c r="E47" s="3">
        <f t="shared" si="1"/>
        <v>0.6425934356250107</v>
      </c>
      <c r="F47" s="10">
        <v>43904</v>
      </c>
      <c r="G47" s="11">
        <v>0.58333333333333337</v>
      </c>
      <c r="H47" s="13">
        <v>0.46699999999813202</v>
      </c>
      <c r="I47" s="4">
        <f t="shared" si="2"/>
        <v>7.1270568418064695</v>
      </c>
      <c r="J47" s="3">
        <f t="shared" si="3"/>
        <v>0.58940760081739496</v>
      </c>
      <c r="K47" s="10">
        <v>43906</v>
      </c>
      <c r="L47" s="11">
        <v>0.58333333333333337</v>
      </c>
      <c r="M47" s="13">
        <v>0.460999999998156</v>
      </c>
      <c r="N47" s="4">
        <f t="shared" si="4"/>
        <v>6.9816026387636718</v>
      </c>
      <c r="O47" s="3">
        <f t="shared" si="5"/>
        <v>0.57737853822575558</v>
      </c>
    </row>
    <row r="48" spans="1:20" x14ac:dyDescent="0.25">
      <c r="A48" s="10">
        <v>43902</v>
      </c>
      <c r="B48" s="11">
        <v>0.625</v>
      </c>
      <c r="C48" s="13">
        <v>0.48999999999804</v>
      </c>
      <c r="D48" s="4">
        <f t="shared" si="0"/>
        <v>7.6949144757325811</v>
      </c>
      <c r="E48" s="3">
        <f t="shared" si="1"/>
        <v>0.63636942714308442</v>
      </c>
      <c r="F48" s="10">
        <v>43904</v>
      </c>
      <c r="G48" s="11">
        <v>0.625</v>
      </c>
      <c r="H48" s="13">
        <v>0.47099999999811598</v>
      </c>
      <c r="I48" s="4">
        <f t="shared" si="2"/>
        <v>7.2246463480683047</v>
      </c>
      <c r="J48" s="3">
        <f t="shared" si="3"/>
        <v>0.59747825298524881</v>
      </c>
      <c r="K48" s="10">
        <v>43906</v>
      </c>
      <c r="L48" s="11">
        <v>0.625</v>
      </c>
      <c r="M48" s="13">
        <v>0.45999999999815999</v>
      </c>
      <c r="N48" s="4">
        <f t="shared" si="4"/>
        <v>6.9574691257180534</v>
      </c>
      <c r="O48" s="3">
        <f t="shared" si="5"/>
        <v>0.57538269669688302</v>
      </c>
    </row>
    <row r="49" spans="1:15" x14ac:dyDescent="0.25">
      <c r="A49" s="10">
        <v>43902</v>
      </c>
      <c r="B49" s="11">
        <v>0.66666666666666663</v>
      </c>
      <c r="C49" s="13">
        <v>0.487999999998048</v>
      </c>
      <c r="D49" s="4">
        <f t="shared" si="0"/>
        <v>7.6448929769566751</v>
      </c>
      <c r="E49" s="3">
        <f t="shared" si="1"/>
        <v>0.63223264919431699</v>
      </c>
      <c r="F49" s="10">
        <v>43904</v>
      </c>
      <c r="G49" s="11">
        <v>0.66666666666666663</v>
      </c>
      <c r="H49" s="13">
        <v>0.475999999998096</v>
      </c>
      <c r="I49" s="4">
        <f t="shared" si="2"/>
        <v>7.3473277628493703</v>
      </c>
      <c r="J49" s="3">
        <f t="shared" si="3"/>
        <v>0.60762400598764288</v>
      </c>
      <c r="K49" s="10">
        <v>43906</v>
      </c>
      <c r="L49" s="11">
        <v>0.66666666666666663</v>
      </c>
      <c r="M49" s="13">
        <v>0.45999999999815999</v>
      </c>
      <c r="N49" s="4">
        <f t="shared" si="4"/>
        <v>6.9574691257180534</v>
      </c>
      <c r="O49" s="3">
        <f t="shared" si="5"/>
        <v>0.57538269669688302</v>
      </c>
    </row>
    <row r="50" spans="1:15" x14ac:dyDescent="0.25">
      <c r="A50" s="10">
        <v>43902</v>
      </c>
      <c r="B50" s="11">
        <v>0.70833333333333337</v>
      </c>
      <c r="C50" s="13">
        <v>0.48999999999804</v>
      </c>
      <c r="D50" s="4">
        <f t="shared" si="0"/>
        <v>7.6949144757325811</v>
      </c>
      <c r="E50" s="3">
        <f t="shared" si="1"/>
        <v>0.63636942714308442</v>
      </c>
      <c r="F50" s="10">
        <v>43904</v>
      </c>
      <c r="G50" s="11">
        <v>0.70833333333333337</v>
      </c>
      <c r="H50" s="13">
        <v>0.4749999999981</v>
      </c>
      <c r="I50" s="4">
        <f t="shared" si="2"/>
        <v>7.3227298849423317</v>
      </c>
      <c r="J50" s="3">
        <f t="shared" si="3"/>
        <v>0.60558976148473076</v>
      </c>
      <c r="K50" s="10">
        <v>43906</v>
      </c>
      <c r="L50" s="11">
        <v>0.70833333333333337</v>
      </c>
      <c r="M50" s="13">
        <v>0.45399999999818402</v>
      </c>
      <c r="N50" s="4">
        <f t="shared" si="4"/>
        <v>6.8133236687189473</v>
      </c>
      <c r="O50" s="3">
        <f t="shared" si="5"/>
        <v>0.56346186740305693</v>
      </c>
    </row>
    <row r="51" spans="1:15" x14ac:dyDescent="0.25">
      <c r="A51" s="10">
        <v>43902</v>
      </c>
      <c r="B51" s="11">
        <v>0.75</v>
      </c>
      <c r="C51" s="13">
        <v>0.487999999998048</v>
      </c>
      <c r="D51" s="4">
        <f t="shared" si="0"/>
        <v>7.6448929769566751</v>
      </c>
      <c r="E51" s="3">
        <f t="shared" si="1"/>
        <v>0.63223264919431699</v>
      </c>
      <c r="F51" s="10">
        <v>43904</v>
      </c>
      <c r="G51" s="11">
        <v>0.75</v>
      </c>
      <c r="H51" s="13">
        <v>0.47099999999811598</v>
      </c>
      <c r="I51" s="4">
        <f t="shared" si="2"/>
        <v>7.2246463480683047</v>
      </c>
      <c r="J51" s="3">
        <f t="shared" si="3"/>
        <v>0.59747825298524881</v>
      </c>
      <c r="K51" s="10">
        <v>43906</v>
      </c>
      <c r="L51" s="11">
        <v>0.75</v>
      </c>
      <c r="M51" s="13">
        <v>0.45499999999818003</v>
      </c>
      <c r="N51" s="4">
        <f t="shared" si="4"/>
        <v>6.8372697229665604</v>
      </c>
      <c r="O51" s="3">
        <f t="shared" si="5"/>
        <v>0.56544220608933449</v>
      </c>
    </row>
    <row r="52" spans="1:15" x14ac:dyDescent="0.25">
      <c r="A52" s="10">
        <v>43902</v>
      </c>
      <c r="B52" s="11">
        <v>0.79166666666666663</v>
      </c>
      <c r="C52" s="13">
        <v>0.48399999999806398</v>
      </c>
      <c r="D52" s="4">
        <f t="shared" si="0"/>
        <v>7.5452154160823586</v>
      </c>
      <c r="E52" s="3">
        <f t="shared" si="1"/>
        <v>0.62398931491001097</v>
      </c>
      <c r="F52" s="10">
        <v>43904</v>
      </c>
      <c r="G52" s="11">
        <v>0.79166666666666663</v>
      </c>
      <c r="H52" s="13">
        <v>0.47099999999811598</v>
      </c>
      <c r="I52" s="4">
        <f t="shared" si="2"/>
        <v>7.2246463480683047</v>
      </c>
      <c r="J52" s="3">
        <f t="shared" si="3"/>
        <v>0.59747825298524881</v>
      </c>
      <c r="K52" s="10">
        <v>43906</v>
      </c>
      <c r="L52" s="11">
        <v>0.79166666666666663</v>
      </c>
      <c r="M52" s="13">
        <v>0.45399999999818402</v>
      </c>
      <c r="N52" s="4">
        <f t="shared" si="4"/>
        <v>6.8133236687189473</v>
      </c>
      <c r="O52" s="3">
        <f t="shared" si="5"/>
        <v>0.56346186740305693</v>
      </c>
    </row>
    <row r="53" spans="1:15" x14ac:dyDescent="0.25">
      <c r="A53" s="10">
        <v>43902</v>
      </c>
      <c r="B53" s="11">
        <v>0.83333333333333337</v>
      </c>
      <c r="C53" s="13">
        <v>0.48299999999806797</v>
      </c>
      <c r="D53" s="4">
        <f t="shared" si="0"/>
        <v>7.5203723067527317</v>
      </c>
      <c r="E53" s="3">
        <f t="shared" si="1"/>
        <v>0.62193478976845085</v>
      </c>
      <c r="F53" s="10">
        <v>43904</v>
      </c>
      <c r="G53" s="11">
        <v>0.83333333333333337</v>
      </c>
      <c r="H53" s="13">
        <v>0.4749999999981</v>
      </c>
      <c r="I53" s="4">
        <f t="shared" si="2"/>
        <v>7.3227298849423317</v>
      </c>
      <c r="J53" s="3">
        <f t="shared" si="3"/>
        <v>0.60558976148473076</v>
      </c>
      <c r="K53" s="10">
        <v>43906</v>
      </c>
      <c r="L53" s="11">
        <v>0.83333333333333337</v>
      </c>
      <c r="M53" s="13">
        <v>0.45499999999818003</v>
      </c>
      <c r="N53" s="4">
        <f t="shared" si="4"/>
        <v>6.8372697229665604</v>
      </c>
      <c r="O53" s="3">
        <f t="shared" si="5"/>
        <v>0.56544220608933449</v>
      </c>
    </row>
    <row r="54" spans="1:15" x14ac:dyDescent="0.25">
      <c r="A54" s="10">
        <v>43902</v>
      </c>
      <c r="B54" s="11">
        <v>0.875</v>
      </c>
      <c r="C54" s="13">
        <v>0.48099999999807602</v>
      </c>
      <c r="D54" s="4">
        <f t="shared" si="0"/>
        <v>7.4707778042205497</v>
      </c>
      <c r="E54" s="3">
        <f t="shared" si="1"/>
        <v>0.61783332440903937</v>
      </c>
      <c r="F54" s="10">
        <v>43904</v>
      </c>
      <c r="G54" s="11">
        <v>0.875</v>
      </c>
      <c r="H54" s="13">
        <v>0.46899999999812397</v>
      </c>
      <c r="I54" s="4">
        <f t="shared" si="2"/>
        <v>7.1757897346402721</v>
      </c>
      <c r="J54" s="3">
        <f t="shared" si="3"/>
        <v>0.59343781105475046</v>
      </c>
      <c r="K54" s="10">
        <v>43906</v>
      </c>
      <c r="L54" s="11">
        <v>0.875</v>
      </c>
      <c r="M54" s="13">
        <v>0.45499999999818003</v>
      </c>
      <c r="N54" s="4">
        <f t="shared" si="4"/>
        <v>6.8372697229665604</v>
      </c>
      <c r="O54" s="3">
        <f t="shared" si="5"/>
        <v>0.56544220608933449</v>
      </c>
    </row>
    <row r="55" spans="1:15" x14ac:dyDescent="0.25">
      <c r="A55" s="10">
        <v>43902</v>
      </c>
      <c r="B55" s="11">
        <v>0.91666666666666663</v>
      </c>
      <c r="C55" s="13">
        <v>0.47999999999808002</v>
      </c>
      <c r="D55" s="4">
        <f t="shared" si="0"/>
        <v>7.4460264624763912</v>
      </c>
      <c r="E55" s="3">
        <f t="shared" si="1"/>
        <v>0.61578638844679756</v>
      </c>
      <c r="F55" s="10">
        <v>43904</v>
      </c>
      <c r="G55" s="11">
        <v>0.91666666666666663</v>
      </c>
      <c r="H55" s="13">
        <v>0.4749999999981</v>
      </c>
      <c r="I55" s="4">
        <f t="shared" si="2"/>
        <v>7.3227298849423317</v>
      </c>
      <c r="J55" s="3">
        <f t="shared" si="3"/>
        <v>0.60558976148473076</v>
      </c>
      <c r="K55" s="10">
        <v>43906</v>
      </c>
      <c r="L55" s="11">
        <v>0.91666666666666663</v>
      </c>
      <c r="M55" s="13">
        <v>0.45399999999818402</v>
      </c>
      <c r="N55" s="4">
        <f t="shared" si="4"/>
        <v>6.8133236687189473</v>
      </c>
      <c r="O55" s="3">
        <f t="shared" si="5"/>
        <v>0.56346186740305693</v>
      </c>
    </row>
    <row r="56" spans="1:15" x14ac:dyDescent="0.25">
      <c r="A56" s="10">
        <v>43902</v>
      </c>
      <c r="B56" s="11">
        <v>0.95833333333333337</v>
      </c>
      <c r="C56" s="13">
        <v>0.47799999999808801</v>
      </c>
      <c r="D56" s="4">
        <f t="shared" si="0"/>
        <v>7.3966157272428443</v>
      </c>
      <c r="E56" s="3">
        <f t="shared" si="1"/>
        <v>0.61170012064298318</v>
      </c>
      <c r="F56" s="10">
        <v>43904</v>
      </c>
      <c r="G56" s="11">
        <v>0.95833333333333337</v>
      </c>
      <c r="H56" s="13">
        <v>0.46899999999812397</v>
      </c>
      <c r="I56" s="4">
        <f t="shared" si="2"/>
        <v>7.1757897346402721</v>
      </c>
      <c r="J56" s="3">
        <f t="shared" si="3"/>
        <v>0.59343781105475046</v>
      </c>
      <c r="K56" s="10">
        <v>43906</v>
      </c>
      <c r="L56" s="11">
        <v>0.95833333333333337</v>
      </c>
      <c r="M56" s="13">
        <v>0.45899999999816399</v>
      </c>
      <c r="N56" s="4">
        <f t="shared" si="4"/>
        <v>6.9333667867300521</v>
      </c>
      <c r="O56" s="3">
        <f t="shared" si="5"/>
        <v>0.5733894332625753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A894-EC13-4479-BF4B-5F7D4112DD02}">
  <dimension ref="A1:T56"/>
  <sheetViews>
    <sheetView workbookViewId="0">
      <selection activeCell="F3" sqref="F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43908</v>
      </c>
      <c r="B9" s="11">
        <v>0</v>
      </c>
      <c r="C9" s="3">
        <v>0.45799999999816798</v>
      </c>
      <c r="D9" s="4">
        <f t="shared" ref="D9:D56" si="0">4*6*(C9^(1.522*(6^0.026)))</f>
        <v>6.9092956493168636</v>
      </c>
      <c r="E9" s="3">
        <f t="shared" ref="E9:E56" si="1">D9*0.0827</f>
        <v>0.57139875019850461</v>
      </c>
      <c r="F9" s="10">
        <v>43910</v>
      </c>
      <c r="G9" s="11">
        <v>0</v>
      </c>
      <c r="H9" s="3">
        <v>0.46399999999814401</v>
      </c>
      <c r="I9" s="4">
        <f t="shared" ref="I9:I56" si="2">4*6*(H9^(1.522*(6^0.026)))</f>
        <v>7.0541899483308015</v>
      </c>
      <c r="J9" s="3">
        <f t="shared" ref="J9:J56" si="3">I9*0.0827</f>
        <v>0.58338150872695727</v>
      </c>
      <c r="K9" s="10">
        <v>43912</v>
      </c>
      <c r="L9" s="11">
        <v>0</v>
      </c>
      <c r="M9" s="3">
        <v>0.32099999999871598</v>
      </c>
      <c r="N9" s="4">
        <f t="shared" ref="N9:N56" si="4">4*6*(M9^(1.522*(6^0.026)))</f>
        <v>3.9200674789900023</v>
      </c>
      <c r="O9" s="3">
        <f t="shared" ref="O9:O56" si="5">N9*0.0827</f>
        <v>0.32418958051247315</v>
      </c>
      <c r="P9" s="10">
        <v>43914</v>
      </c>
      <c r="Q9" s="11">
        <v>0</v>
      </c>
      <c r="R9" s="3">
        <v>0.31499999999874001</v>
      </c>
      <c r="S9" s="4">
        <f t="shared" ref="S9:S32" si="6">4*6*(R9^(1.522*(6^0.026)))</f>
        <v>3.803879781932463</v>
      </c>
      <c r="T9" s="3">
        <f t="shared" ref="T9:T32" si="7">S9*0.0827</f>
        <v>0.3145808579658147</v>
      </c>
    </row>
    <row r="10" spans="1:20" x14ac:dyDescent="0.25">
      <c r="A10" s="10">
        <v>43908</v>
      </c>
      <c r="B10" s="11">
        <v>4.1666666666666664E-2</v>
      </c>
      <c r="C10" s="3">
        <v>0.45699999999817198</v>
      </c>
      <c r="D10" s="4">
        <f t="shared" si="0"/>
        <v>6.8852557410800657</v>
      </c>
      <c r="E10" s="3">
        <f t="shared" si="1"/>
        <v>0.56941064978732137</v>
      </c>
      <c r="F10" s="10">
        <v>43910</v>
      </c>
      <c r="G10" s="11">
        <v>4.1666666666666664E-2</v>
      </c>
      <c r="H10" s="3">
        <v>0.462999999998148</v>
      </c>
      <c r="I10" s="4">
        <f t="shared" si="2"/>
        <v>7.0299630773782544</v>
      </c>
      <c r="J10" s="3">
        <f t="shared" si="3"/>
        <v>0.58137794649918162</v>
      </c>
      <c r="K10" s="10">
        <v>43912</v>
      </c>
      <c r="L10" s="11">
        <v>4.1666666666666664E-2</v>
      </c>
      <c r="M10" s="3">
        <v>0.32399999999870399</v>
      </c>
      <c r="N10" s="4">
        <f t="shared" si="4"/>
        <v>3.978648887956564</v>
      </c>
      <c r="O10" s="3">
        <f t="shared" si="5"/>
        <v>0.32903426303400785</v>
      </c>
      <c r="P10" s="10">
        <v>43914</v>
      </c>
      <c r="Q10" s="11">
        <v>4.1666666666666664E-2</v>
      </c>
      <c r="R10" s="3">
        <v>0.32199999999871198</v>
      </c>
      <c r="S10" s="4">
        <f t="shared" si="6"/>
        <v>3.9395586062572976</v>
      </c>
      <c r="T10" s="3">
        <f t="shared" si="7"/>
        <v>0.32580149673747849</v>
      </c>
    </row>
    <row r="11" spans="1:20" x14ac:dyDescent="0.25">
      <c r="A11" s="10">
        <v>43908</v>
      </c>
      <c r="B11" s="11">
        <v>8.3333333333333329E-2</v>
      </c>
      <c r="C11" s="3">
        <v>0.45499999999818003</v>
      </c>
      <c r="D11" s="4">
        <f t="shared" si="0"/>
        <v>6.8372697229665604</v>
      </c>
      <c r="E11" s="3">
        <f t="shared" si="1"/>
        <v>0.56544220608933449</v>
      </c>
      <c r="F11" s="10">
        <v>43910</v>
      </c>
      <c r="G11" s="11">
        <v>8.3333333333333329E-2</v>
      </c>
      <c r="H11" s="3">
        <v>0.462999999998148</v>
      </c>
      <c r="I11" s="4">
        <f t="shared" si="2"/>
        <v>7.0299630773782544</v>
      </c>
      <c r="J11" s="3">
        <f t="shared" si="3"/>
        <v>0.58137794649918162</v>
      </c>
      <c r="K11" s="10">
        <v>43912</v>
      </c>
      <c r="L11" s="11">
        <v>8.3333333333333329E-2</v>
      </c>
      <c r="M11" s="3">
        <v>0.3249999999987</v>
      </c>
      <c r="N11" s="4">
        <f t="shared" si="4"/>
        <v>3.9982479520688159</v>
      </c>
      <c r="O11" s="3">
        <f t="shared" si="5"/>
        <v>0.33065510563609107</v>
      </c>
      <c r="P11" s="10">
        <v>43914</v>
      </c>
      <c r="Q11" s="11">
        <v>8.3333333333333329E-2</v>
      </c>
      <c r="R11" s="3">
        <v>0.31999999999871998</v>
      </c>
      <c r="S11" s="4">
        <f t="shared" si="6"/>
        <v>3.9006124213197082</v>
      </c>
      <c r="T11" s="3">
        <f t="shared" si="7"/>
        <v>0.32258064724313984</v>
      </c>
    </row>
    <row r="12" spans="1:20" x14ac:dyDescent="0.25">
      <c r="A12" s="10">
        <v>43908</v>
      </c>
      <c r="B12" s="11">
        <v>0.125</v>
      </c>
      <c r="C12" s="3">
        <v>0.45399999999818402</v>
      </c>
      <c r="D12" s="4">
        <f t="shared" si="0"/>
        <v>6.8133236687189473</v>
      </c>
      <c r="E12" s="3">
        <f t="shared" si="1"/>
        <v>0.56346186740305693</v>
      </c>
      <c r="F12" s="10">
        <v>43910</v>
      </c>
      <c r="G12" s="11">
        <v>0.125</v>
      </c>
      <c r="H12" s="3">
        <v>0.462999999998148</v>
      </c>
      <c r="I12" s="4">
        <f t="shared" si="2"/>
        <v>7.0299630773782544</v>
      </c>
      <c r="J12" s="3">
        <f t="shared" si="3"/>
        <v>0.58137794649918162</v>
      </c>
      <c r="K12" s="10">
        <v>43912</v>
      </c>
      <c r="L12" s="11">
        <v>0.125</v>
      </c>
      <c r="M12" s="3">
        <v>0.3249999999987</v>
      </c>
      <c r="N12" s="4">
        <f t="shared" si="4"/>
        <v>3.9982479520688159</v>
      </c>
      <c r="O12" s="3">
        <f t="shared" si="5"/>
        <v>0.33065510563609107</v>
      </c>
      <c r="P12" s="10">
        <v>43914</v>
      </c>
      <c r="Q12" s="11">
        <v>0.125</v>
      </c>
      <c r="R12" s="3">
        <v>0.3249999999987</v>
      </c>
      <c r="S12" s="4">
        <f t="shared" si="6"/>
        <v>3.9982479520688159</v>
      </c>
      <c r="T12" s="3">
        <f t="shared" si="7"/>
        <v>0.33065510563609107</v>
      </c>
    </row>
    <row r="13" spans="1:20" x14ac:dyDescent="0.25">
      <c r="A13" s="10">
        <v>43908</v>
      </c>
      <c r="B13" s="11">
        <v>0.16666666666666666</v>
      </c>
      <c r="C13" s="3">
        <v>0.45599999999817598</v>
      </c>
      <c r="D13" s="4">
        <f t="shared" si="0"/>
        <v>6.8612470897060689</v>
      </c>
      <c r="E13" s="3">
        <f t="shared" si="1"/>
        <v>0.5674251343186919</v>
      </c>
      <c r="F13" s="10">
        <v>43910</v>
      </c>
      <c r="G13" s="11">
        <v>0.16666666666666666</v>
      </c>
      <c r="H13" s="3">
        <v>0.47399999999810399</v>
      </c>
      <c r="I13" s="4">
        <f t="shared" si="2"/>
        <v>7.2981627781690825</v>
      </c>
      <c r="J13" s="3">
        <f t="shared" si="3"/>
        <v>0.60355806175458304</v>
      </c>
      <c r="K13" s="10">
        <v>43912</v>
      </c>
      <c r="L13" s="11">
        <v>0.16666666666666666</v>
      </c>
      <c r="M13" s="3">
        <v>0.32199999999871198</v>
      </c>
      <c r="N13" s="4">
        <f t="shared" si="4"/>
        <v>3.9395586062572976</v>
      </c>
      <c r="O13" s="3">
        <f t="shared" si="5"/>
        <v>0.32580149673747849</v>
      </c>
      <c r="P13" s="10">
        <v>43914</v>
      </c>
      <c r="Q13" s="11">
        <v>0.16666666666666666</v>
      </c>
      <c r="R13" s="3">
        <v>0.32199999999871198</v>
      </c>
      <c r="S13" s="4">
        <f t="shared" si="6"/>
        <v>3.9395586062572976</v>
      </c>
      <c r="T13" s="3">
        <f t="shared" si="7"/>
        <v>0.32580149673747849</v>
      </c>
    </row>
    <row r="14" spans="1:20" x14ac:dyDescent="0.25">
      <c r="A14" s="10">
        <v>43908</v>
      </c>
      <c r="B14" s="11">
        <v>0.20833333333333334</v>
      </c>
      <c r="C14" s="3">
        <v>0.45999999999815999</v>
      </c>
      <c r="D14" s="4">
        <f t="shared" si="0"/>
        <v>6.9574691257180534</v>
      </c>
      <c r="E14" s="3">
        <f t="shared" si="1"/>
        <v>0.57538269669688302</v>
      </c>
      <c r="F14" s="10">
        <v>43910</v>
      </c>
      <c r="G14" s="11">
        <v>0.20833333333333334</v>
      </c>
      <c r="H14" s="3">
        <v>0.475999999998096</v>
      </c>
      <c r="I14" s="4">
        <f t="shared" si="2"/>
        <v>7.3473277628493703</v>
      </c>
      <c r="J14" s="3">
        <f t="shared" si="3"/>
        <v>0.60762400598764288</v>
      </c>
      <c r="K14" s="10">
        <v>43912</v>
      </c>
      <c r="L14" s="11">
        <v>0.20833333333333334</v>
      </c>
      <c r="M14" s="3">
        <v>0.32899999999868401</v>
      </c>
      <c r="N14" s="4">
        <f t="shared" si="4"/>
        <v>4.0770026522940759</v>
      </c>
      <c r="O14" s="3">
        <f t="shared" si="5"/>
        <v>0.33716811934472007</v>
      </c>
      <c r="P14" s="10">
        <v>43914</v>
      </c>
      <c r="Q14" s="11">
        <v>0.20833333333333334</v>
      </c>
      <c r="R14" s="3">
        <v>0.3249999999987</v>
      </c>
      <c r="S14" s="4">
        <f t="shared" si="6"/>
        <v>3.9982479520688159</v>
      </c>
      <c r="T14" s="3">
        <f t="shared" si="7"/>
        <v>0.33065510563609107</v>
      </c>
    </row>
    <row r="15" spans="1:20" x14ac:dyDescent="0.25">
      <c r="A15" s="10">
        <v>43908</v>
      </c>
      <c r="B15" s="11">
        <v>0.25</v>
      </c>
      <c r="C15" s="3">
        <v>0.45799999999816798</v>
      </c>
      <c r="D15" s="4">
        <f t="shared" si="0"/>
        <v>6.9092956493168636</v>
      </c>
      <c r="E15" s="3">
        <f t="shared" si="1"/>
        <v>0.57139875019850461</v>
      </c>
      <c r="F15" s="10">
        <v>43910</v>
      </c>
      <c r="G15" s="11">
        <v>0.25</v>
      </c>
      <c r="H15" s="3">
        <v>0.47299999999810799</v>
      </c>
      <c r="I15" s="4">
        <f t="shared" si="2"/>
        <v>7.2736264688321564</v>
      </c>
      <c r="J15" s="3">
        <f t="shared" si="3"/>
        <v>0.60152890897241929</v>
      </c>
      <c r="K15" s="10">
        <v>43912</v>
      </c>
      <c r="L15" s="11">
        <v>0.25</v>
      </c>
      <c r="M15" s="3">
        <v>0.33199999999867202</v>
      </c>
      <c r="N15" s="4">
        <f t="shared" si="4"/>
        <v>4.1364438032722939</v>
      </c>
      <c r="O15" s="3">
        <f t="shared" si="5"/>
        <v>0.34208390253061871</v>
      </c>
      <c r="P15" s="10">
        <v>43914</v>
      </c>
      <c r="Q15" s="11">
        <v>0.25</v>
      </c>
      <c r="R15" s="3">
        <v>0.31899999999872403</v>
      </c>
      <c r="S15" s="4">
        <f t="shared" si="6"/>
        <v>3.8811934789019515</v>
      </c>
      <c r="T15" s="3">
        <f t="shared" si="7"/>
        <v>0.32097470070519135</v>
      </c>
    </row>
    <row r="16" spans="1:20" x14ac:dyDescent="0.25">
      <c r="A16" s="10">
        <v>43908</v>
      </c>
      <c r="B16" s="11">
        <v>0.29166666666666669</v>
      </c>
      <c r="C16" s="3">
        <v>0.45599999999817598</v>
      </c>
      <c r="D16" s="4">
        <f t="shared" si="0"/>
        <v>6.8612470897060689</v>
      </c>
      <c r="E16" s="3">
        <f t="shared" si="1"/>
        <v>0.5674251343186919</v>
      </c>
      <c r="F16" s="10">
        <v>43910</v>
      </c>
      <c r="G16" s="11">
        <v>0.29166666666666669</v>
      </c>
      <c r="H16" s="3">
        <v>0.475999999998096</v>
      </c>
      <c r="I16" s="4">
        <f t="shared" si="2"/>
        <v>7.3473277628493703</v>
      </c>
      <c r="J16" s="3">
        <f t="shared" si="3"/>
        <v>0.60762400598764288</v>
      </c>
      <c r="K16" s="10">
        <v>43912</v>
      </c>
      <c r="L16" s="11">
        <v>0.29166666666666669</v>
      </c>
      <c r="M16" s="3">
        <v>0.326999999998692</v>
      </c>
      <c r="N16" s="4">
        <f t="shared" si="4"/>
        <v>4.0375537024842849</v>
      </c>
      <c r="O16" s="3">
        <f t="shared" si="5"/>
        <v>0.33390569119545033</v>
      </c>
      <c r="P16" s="10">
        <v>43914</v>
      </c>
      <c r="Q16" s="11">
        <v>0.29166666666666669</v>
      </c>
      <c r="R16" s="3">
        <v>0.31899999999872403</v>
      </c>
      <c r="S16" s="4">
        <f t="shared" si="6"/>
        <v>3.8811934789019515</v>
      </c>
      <c r="T16" s="3">
        <f t="shared" si="7"/>
        <v>0.32097470070519135</v>
      </c>
    </row>
    <row r="17" spans="1:20" x14ac:dyDescent="0.25">
      <c r="A17" s="10">
        <v>43908</v>
      </c>
      <c r="B17" s="11">
        <v>0.33333333333333331</v>
      </c>
      <c r="C17" s="3">
        <v>0.45899999999816399</v>
      </c>
      <c r="D17" s="4">
        <f t="shared" si="0"/>
        <v>6.9333667867300521</v>
      </c>
      <c r="E17" s="3">
        <f t="shared" si="1"/>
        <v>0.5733894332625753</v>
      </c>
      <c r="F17" s="10">
        <v>43910</v>
      </c>
      <c r="G17" s="11">
        <v>0.33333333333333331</v>
      </c>
      <c r="H17" s="3">
        <v>0.46899999999812397</v>
      </c>
      <c r="I17" s="4">
        <f t="shared" si="2"/>
        <v>7.1757897346402721</v>
      </c>
      <c r="J17" s="3">
        <f t="shared" si="3"/>
        <v>0.59343781105475046</v>
      </c>
      <c r="K17" s="10">
        <v>43912</v>
      </c>
      <c r="L17" s="11">
        <v>0.33333333333333331</v>
      </c>
      <c r="M17" s="3">
        <v>0.32999999999868002</v>
      </c>
      <c r="N17" s="4">
        <f t="shared" si="4"/>
        <v>4.0967807163646164</v>
      </c>
      <c r="O17" s="3">
        <f t="shared" si="5"/>
        <v>0.33880376524335376</v>
      </c>
      <c r="P17" s="10">
        <v>43914</v>
      </c>
      <c r="Q17" s="11">
        <v>0.33333333333333331</v>
      </c>
      <c r="R17" s="3">
        <v>0.32199999999871198</v>
      </c>
      <c r="S17" s="4">
        <f t="shared" si="6"/>
        <v>3.9395586062572976</v>
      </c>
      <c r="T17" s="3">
        <f t="shared" si="7"/>
        <v>0.32580149673747849</v>
      </c>
    </row>
    <row r="18" spans="1:20" x14ac:dyDescent="0.25">
      <c r="A18" s="10">
        <v>43908</v>
      </c>
      <c r="B18" s="11">
        <v>0.375</v>
      </c>
      <c r="C18" s="3">
        <v>0.460999999998156</v>
      </c>
      <c r="D18" s="4">
        <f t="shared" si="0"/>
        <v>6.9816026387636718</v>
      </c>
      <c r="E18" s="3">
        <f t="shared" si="1"/>
        <v>0.57737853822575558</v>
      </c>
      <c r="F18" s="10">
        <v>43910</v>
      </c>
      <c r="G18" s="11">
        <v>0.375</v>
      </c>
      <c r="H18" s="3">
        <v>0.32999999999868002</v>
      </c>
      <c r="I18" s="4">
        <f t="shared" si="2"/>
        <v>4.0967807163646164</v>
      </c>
      <c r="J18" s="3">
        <f t="shared" si="3"/>
        <v>0.33880376524335376</v>
      </c>
      <c r="K18" s="10">
        <v>43912</v>
      </c>
      <c r="L18" s="11">
        <v>0.375</v>
      </c>
      <c r="M18" s="3">
        <v>0.32799999999868801</v>
      </c>
      <c r="N18" s="4">
        <f t="shared" si="4"/>
        <v>4.0572602996337466</v>
      </c>
      <c r="O18" s="3">
        <f t="shared" si="5"/>
        <v>0.33553542677971082</v>
      </c>
      <c r="P18" s="10">
        <v>43914</v>
      </c>
      <c r="Q18" s="11">
        <v>0.375</v>
      </c>
      <c r="R18" s="3">
        <v>0.32099999999871598</v>
      </c>
      <c r="S18" s="4">
        <f t="shared" si="6"/>
        <v>3.9200674789900023</v>
      </c>
      <c r="T18" s="3">
        <f t="shared" si="7"/>
        <v>0.32418958051247315</v>
      </c>
    </row>
    <row r="19" spans="1:20" x14ac:dyDescent="0.25">
      <c r="A19" s="10">
        <v>43908</v>
      </c>
      <c r="B19" s="11">
        <v>0.41666666666666669</v>
      </c>
      <c r="C19" s="3">
        <v>0.462999999998148</v>
      </c>
      <c r="D19" s="4">
        <f t="shared" si="0"/>
        <v>7.0299630773782544</v>
      </c>
      <c r="E19" s="3">
        <f t="shared" si="1"/>
        <v>0.58137794649918162</v>
      </c>
      <c r="F19" s="10">
        <v>43910</v>
      </c>
      <c r="G19" s="11">
        <v>0.41666666666666669</v>
      </c>
      <c r="H19" s="3">
        <v>0.32799999999868801</v>
      </c>
      <c r="I19" s="4">
        <f t="shared" si="2"/>
        <v>4.0572602996337466</v>
      </c>
      <c r="J19" s="3">
        <f t="shared" si="3"/>
        <v>0.33553542677971082</v>
      </c>
      <c r="K19" s="10">
        <v>43912</v>
      </c>
      <c r="L19" s="11">
        <v>0.41666666666666669</v>
      </c>
      <c r="M19" s="3">
        <v>0.32199999999871198</v>
      </c>
      <c r="N19" s="4">
        <f t="shared" si="4"/>
        <v>3.9395586062572976</v>
      </c>
      <c r="O19" s="3">
        <f t="shared" si="5"/>
        <v>0.32580149673747849</v>
      </c>
      <c r="P19" s="10">
        <v>43914</v>
      </c>
      <c r="Q19" s="11">
        <v>0.41666666666666669</v>
      </c>
      <c r="R19" s="3">
        <v>0.32399999999870399</v>
      </c>
      <c r="S19" s="4">
        <f t="shared" si="6"/>
        <v>3.978648887956564</v>
      </c>
      <c r="T19" s="3">
        <f t="shared" si="7"/>
        <v>0.32903426303400785</v>
      </c>
    </row>
    <row r="20" spans="1:20" x14ac:dyDescent="0.25">
      <c r="A20" s="10">
        <v>43908</v>
      </c>
      <c r="B20" s="11">
        <v>0.45833333333333331</v>
      </c>
      <c r="C20" s="3">
        <v>0.45699999999817198</v>
      </c>
      <c r="D20" s="4">
        <f t="shared" si="0"/>
        <v>6.8852557410800657</v>
      </c>
      <c r="E20" s="3">
        <f t="shared" si="1"/>
        <v>0.56941064978732137</v>
      </c>
      <c r="F20" s="10">
        <v>43910</v>
      </c>
      <c r="G20" s="11">
        <v>0.45833333333333331</v>
      </c>
      <c r="H20" s="3">
        <v>0.32299999999870799</v>
      </c>
      <c r="I20" s="4">
        <f t="shared" si="2"/>
        <v>3.9590857576655218</v>
      </c>
      <c r="J20" s="3">
        <f t="shared" si="3"/>
        <v>0.32741639215893864</v>
      </c>
      <c r="K20" s="10">
        <v>43912</v>
      </c>
      <c r="L20" s="11">
        <v>0.45833333333333331</v>
      </c>
      <c r="M20" s="3">
        <v>0.32299999999870799</v>
      </c>
      <c r="N20" s="4">
        <f t="shared" si="4"/>
        <v>3.9590857576655218</v>
      </c>
      <c r="O20" s="3">
        <f t="shared" si="5"/>
        <v>0.32741639215893864</v>
      </c>
      <c r="P20" s="10">
        <v>43914</v>
      </c>
      <c r="Q20" s="11">
        <v>0.45833333333333331</v>
      </c>
      <c r="R20" s="3">
        <v>0.326999999998692</v>
      </c>
      <c r="S20" s="4">
        <f t="shared" si="6"/>
        <v>4.0375537024842849</v>
      </c>
      <c r="T20" s="3">
        <f t="shared" si="7"/>
        <v>0.33390569119545033</v>
      </c>
    </row>
    <row r="21" spans="1:20" x14ac:dyDescent="0.25">
      <c r="A21" s="10">
        <v>43908</v>
      </c>
      <c r="B21" s="11">
        <v>0.5</v>
      </c>
      <c r="C21" s="3">
        <v>0.45399999999818402</v>
      </c>
      <c r="D21" s="4">
        <f t="shared" si="0"/>
        <v>6.8133236687189473</v>
      </c>
      <c r="E21" s="3">
        <f t="shared" si="1"/>
        <v>0.56346186740305693</v>
      </c>
      <c r="F21" s="10">
        <v>43910</v>
      </c>
      <c r="G21" s="11">
        <v>0.5</v>
      </c>
      <c r="H21" s="3">
        <v>0.326999999998692</v>
      </c>
      <c r="I21" s="4">
        <f t="shared" si="2"/>
        <v>4.0375537024842849</v>
      </c>
      <c r="J21" s="3">
        <f t="shared" si="3"/>
        <v>0.33390569119545033</v>
      </c>
      <c r="K21" s="10">
        <v>43912</v>
      </c>
      <c r="L21" s="11">
        <v>0.5</v>
      </c>
      <c r="M21" s="3">
        <v>0.33299999999866797</v>
      </c>
      <c r="N21" s="4">
        <f t="shared" si="4"/>
        <v>4.1563287388426078</v>
      </c>
      <c r="O21" s="3">
        <f t="shared" si="5"/>
        <v>0.34372838670228367</v>
      </c>
      <c r="P21" s="10">
        <v>43914</v>
      </c>
      <c r="Q21" s="11">
        <v>0.5</v>
      </c>
      <c r="R21" s="3">
        <v>0.32099999999871598</v>
      </c>
      <c r="S21" s="4">
        <f t="shared" si="6"/>
        <v>3.9200674789900023</v>
      </c>
      <c r="T21" s="3">
        <f t="shared" si="7"/>
        <v>0.32418958051247315</v>
      </c>
    </row>
    <row r="22" spans="1:20" x14ac:dyDescent="0.25">
      <c r="A22" s="10">
        <v>43908</v>
      </c>
      <c r="B22" s="11">
        <v>0.54166666666666663</v>
      </c>
      <c r="C22" s="3">
        <v>0.44999999999820001</v>
      </c>
      <c r="D22" s="4">
        <f t="shared" si="0"/>
        <v>6.7178531368216277</v>
      </c>
      <c r="E22" s="3">
        <f t="shared" si="1"/>
        <v>0.55556645441514863</v>
      </c>
      <c r="F22" s="10">
        <v>43910</v>
      </c>
      <c r="G22" s="11">
        <v>0.54166666666666663</v>
      </c>
      <c r="H22" s="3">
        <v>0.326999999998692</v>
      </c>
      <c r="I22" s="4">
        <f t="shared" si="2"/>
        <v>4.0375537024842849</v>
      </c>
      <c r="J22" s="3">
        <f t="shared" si="3"/>
        <v>0.33390569119545033</v>
      </c>
      <c r="K22" s="10">
        <v>43912</v>
      </c>
      <c r="L22" s="11">
        <v>0.54166666666666663</v>
      </c>
      <c r="M22" s="3">
        <v>0.3249999999987</v>
      </c>
      <c r="N22" s="4">
        <f t="shared" si="4"/>
        <v>3.9982479520688159</v>
      </c>
      <c r="O22" s="3">
        <f t="shared" si="5"/>
        <v>0.33065510563609107</v>
      </c>
      <c r="P22" s="10">
        <v>43914</v>
      </c>
      <c r="Q22" s="11">
        <v>0.54166666666666663</v>
      </c>
      <c r="R22" s="3">
        <v>0.32299999999870799</v>
      </c>
      <c r="S22" s="4">
        <f t="shared" si="6"/>
        <v>3.9590857576655218</v>
      </c>
      <c r="T22" s="3">
        <f t="shared" si="7"/>
        <v>0.32741639215893864</v>
      </c>
    </row>
    <row r="23" spans="1:20" x14ac:dyDescent="0.25">
      <c r="A23" s="10">
        <v>43908</v>
      </c>
      <c r="B23" s="11">
        <v>0.58333333333333337</v>
      </c>
      <c r="C23" s="3">
        <v>0.45799999999816798</v>
      </c>
      <c r="D23" s="4">
        <f t="shared" si="0"/>
        <v>6.9092956493168636</v>
      </c>
      <c r="E23" s="3">
        <f t="shared" si="1"/>
        <v>0.57139875019850461</v>
      </c>
      <c r="F23" s="10">
        <v>43910</v>
      </c>
      <c r="G23" s="11">
        <v>0.58333333333333337</v>
      </c>
      <c r="H23" s="3">
        <v>0.33099999999867602</v>
      </c>
      <c r="I23" s="4">
        <f t="shared" si="2"/>
        <v>4.1165944479327035</v>
      </c>
      <c r="J23" s="3">
        <f t="shared" si="3"/>
        <v>0.34044236084403456</v>
      </c>
      <c r="K23" s="10">
        <v>43912</v>
      </c>
      <c r="L23" s="11">
        <v>0.58333333333333337</v>
      </c>
      <c r="M23" s="3">
        <v>0.33199999999867202</v>
      </c>
      <c r="N23" s="4">
        <f t="shared" si="4"/>
        <v>4.1364438032722939</v>
      </c>
      <c r="O23" s="3">
        <f t="shared" si="5"/>
        <v>0.34208390253061871</v>
      </c>
      <c r="P23" s="10">
        <v>43914</v>
      </c>
      <c r="Q23" s="11">
        <v>0.58333333333333337</v>
      </c>
      <c r="R23" s="3">
        <v>0.31999999999871998</v>
      </c>
      <c r="S23" s="4">
        <f t="shared" si="6"/>
        <v>3.9006124213197082</v>
      </c>
      <c r="T23" s="3">
        <f t="shared" si="7"/>
        <v>0.32258064724313984</v>
      </c>
    </row>
    <row r="24" spans="1:20" x14ac:dyDescent="0.25">
      <c r="A24" s="10">
        <v>43908</v>
      </c>
      <c r="B24" s="11">
        <v>0.625</v>
      </c>
      <c r="C24" s="3">
        <v>0.45599999999817598</v>
      </c>
      <c r="D24" s="4">
        <f t="shared" si="0"/>
        <v>6.8612470897060689</v>
      </c>
      <c r="E24" s="3">
        <f t="shared" si="1"/>
        <v>0.5674251343186919</v>
      </c>
      <c r="F24" s="10">
        <v>43910</v>
      </c>
      <c r="G24" s="11">
        <v>0.625</v>
      </c>
      <c r="H24" s="3">
        <v>0.32799999999868801</v>
      </c>
      <c r="I24" s="4">
        <f t="shared" si="2"/>
        <v>4.0572602996337466</v>
      </c>
      <c r="J24" s="3">
        <f t="shared" si="3"/>
        <v>0.33553542677971082</v>
      </c>
      <c r="K24" s="10">
        <v>43912</v>
      </c>
      <c r="L24" s="11">
        <v>0.625</v>
      </c>
      <c r="M24" s="3">
        <v>0.3249999999987</v>
      </c>
      <c r="N24" s="4">
        <f t="shared" si="4"/>
        <v>3.9982479520688159</v>
      </c>
      <c r="O24" s="3">
        <f t="shared" si="5"/>
        <v>0.33065510563609107</v>
      </c>
      <c r="P24" s="10">
        <v>43914</v>
      </c>
      <c r="Q24" s="11">
        <v>0.625</v>
      </c>
      <c r="R24" s="3">
        <v>0.31699999999873202</v>
      </c>
      <c r="S24" s="4">
        <f t="shared" si="6"/>
        <v>3.8424641234524781</v>
      </c>
      <c r="T24" s="3">
        <f t="shared" si="7"/>
        <v>0.31777178300951991</v>
      </c>
    </row>
    <row r="25" spans="1:20" x14ac:dyDescent="0.25">
      <c r="A25" s="10">
        <v>43908</v>
      </c>
      <c r="B25" s="11">
        <v>0.66666666666666663</v>
      </c>
      <c r="C25" s="3">
        <v>0.45399999999818402</v>
      </c>
      <c r="D25" s="4">
        <f t="shared" si="0"/>
        <v>6.8133236687189473</v>
      </c>
      <c r="E25" s="3">
        <f t="shared" si="1"/>
        <v>0.56346186740305693</v>
      </c>
      <c r="F25" s="10">
        <v>43910</v>
      </c>
      <c r="G25" s="11">
        <v>0.66666666666666663</v>
      </c>
      <c r="H25" s="3">
        <v>0.3249999999987</v>
      </c>
      <c r="I25" s="4">
        <f t="shared" si="2"/>
        <v>3.9982479520688159</v>
      </c>
      <c r="J25" s="3">
        <f t="shared" si="3"/>
        <v>0.33065510563609107</v>
      </c>
      <c r="K25" s="10">
        <v>43912</v>
      </c>
      <c r="L25" s="11">
        <v>0.66666666666666663</v>
      </c>
      <c r="M25" s="3">
        <v>0.3249999999987</v>
      </c>
      <c r="N25" s="4">
        <f t="shared" si="4"/>
        <v>3.9982479520688159</v>
      </c>
      <c r="O25" s="3">
        <f t="shared" si="5"/>
        <v>0.33065510563609107</v>
      </c>
      <c r="P25" s="10">
        <v>43914</v>
      </c>
      <c r="Q25" s="11">
        <v>0.66666666666666663</v>
      </c>
      <c r="R25" s="3">
        <v>0.32799999999868801</v>
      </c>
      <c r="S25" s="4">
        <f t="shared" si="6"/>
        <v>4.0572602996337466</v>
      </c>
      <c r="T25" s="3">
        <f t="shared" si="7"/>
        <v>0.33553542677971082</v>
      </c>
    </row>
    <row r="26" spans="1:20" x14ac:dyDescent="0.25">
      <c r="A26" s="10">
        <v>43908</v>
      </c>
      <c r="B26" s="11">
        <v>0.70833333333333337</v>
      </c>
      <c r="C26" s="3">
        <v>0.45699999999817198</v>
      </c>
      <c r="D26" s="4">
        <f t="shared" si="0"/>
        <v>6.8852557410800657</v>
      </c>
      <c r="E26" s="3">
        <f t="shared" si="1"/>
        <v>0.56941064978732137</v>
      </c>
      <c r="F26" s="10">
        <v>43910</v>
      </c>
      <c r="G26" s="11">
        <v>0.70833333333333337</v>
      </c>
      <c r="H26" s="3">
        <v>0.325999999998696</v>
      </c>
      <c r="I26" s="4">
        <f t="shared" si="2"/>
        <v>4.0178829051357114</v>
      </c>
      <c r="J26" s="3">
        <f t="shared" si="3"/>
        <v>0.33227891625472333</v>
      </c>
      <c r="K26" s="10">
        <v>43912</v>
      </c>
      <c r="L26" s="11">
        <v>0.70833333333333337</v>
      </c>
      <c r="M26" s="3">
        <v>0.33099999999867602</v>
      </c>
      <c r="N26" s="4">
        <f t="shared" si="4"/>
        <v>4.1165944479327035</v>
      </c>
      <c r="O26" s="3">
        <f t="shared" si="5"/>
        <v>0.34044236084403456</v>
      </c>
      <c r="P26" s="10">
        <v>43914</v>
      </c>
      <c r="Q26" s="11">
        <v>0.70833333333333337</v>
      </c>
      <c r="R26" s="3">
        <v>0.32899999999868401</v>
      </c>
      <c r="S26" s="4">
        <f t="shared" si="6"/>
        <v>4.0770026522940759</v>
      </c>
      <c r="T26" s="3">
        <f t="shared" si="7"/>
        <v>0.33716811934472007</v>
      </c>
    </row>
    <row r="27" spans="1:20" x14ac:dyDescent="0.25">
      <c r="A27" s="10">
        <v>43908</v>
      </c>
      <c r="B27" s="11">
        <v>0.75</v>
      </c>
      <c r="C27" s="3">
        <v>0.45599999999817598</v>
      </c>
      <c r="D27" s="4">
        <f t="shared" si="0"/>
        <v>6.8612470897060689</v>
      </c>
      <c r="E27" s="3">
        <f t="shared" si="1"/>
        <v>0.5674251343186919</v>
      </c>
      <c r="F27" s="10">
        <v>43910</v>
      </c>
      <c r="G27" s="11">
        <v>0.75</v>
      </c>
      <c r="H27" s="3">
        <v>0.31999999999871998</v>
      </c>
      <c r="I27" s="4">
        <f t="shared" si="2"/>
        <v>3.9006124213197082</v>
      </c>
      <c r="J27" s="3">
        <f t="shared" si="3"/>
        <v>0.32258064724313984</v>
      </c>
      <c r="K27" s="10">
        <v>43912</v>
      </c>
      <c r="L27" s="11">
        <v>0.75</v>
      </c>
      <c r="M27" s="3">
        <v>0.326999999998692</v>
      </c>
      <c r="N27" s="4">
        <f t="shared" si="4"/>
        <v>4.0375537024842849</v>
      </c>
      <c r="O27" s="3">
        <f t="shared" si="5"/>
        <v>0.33390569119545033</v>
      </c>
      <c r="P27" s="10">
        <v>43914</v>
      </c>
      <c r="Q27" s="11">
        <v>0.75</v>
      </c>
      <c r="R27" s="3">
        <v>0.32999999999868002</v>
      </c>
      <c r="S27" s="4">
        <f t="shared" si="6"/>
        <v>4.0967807163646164</v>
      </c>
      <c r="T27" s="3">
        <f t="shared" si="7"/>
        <v>0.33880376524335376</v>
      </c>
    </row>
    <row r="28" spans="1:20" x14ac:dyDescent="0.25">
      <c r="A28" s="10">
        <v>43908</v>
      </c>
      <c r="B28" s="11">
        <v>0.79166666666666663</v>
      </c>
      <c r="C28" s="3">
        <v>0.45399999999818402</v>
      </c>
      <c r="D28" s="4">
        <f t="shared" si="0"/>
        <v>6.8133236687189473</v>
      </c>
      <c r="E28" s="3">
        <f t="shared" si="1"/>
        <v>0.56346186740305693</v>
      </c>
      <c r="F28" s="10">
        <v>43910</v>
      </c>
      <c r="G28" s="11">
        <v>0.79166666666666663</v>
      </c>
      <c r="H28" s="3">
        <v>0.31699999999873202</v>
      </c>
      <c r="I28" s="4">
        <f t="shared" si="2"/>
        <v>3.8424641234524781</v>
      </c>
      <c r="J28" s="3">
        <f t="shared" si="3"/>
        <v>0.31777178300951991</v>
      </c>
      <c r="K28" s="10">
        <v>43912</v>
      </c>
      <c r="L28" s="11">
        <v>0.79166666666666663</v>
      </c>
      <c r="M28" s="3">
        <v>0.31799999999872802</v>
      </c>
      <c r="N28" s="4">
        <f t="shared" si="4"/>
        <v>3.8618106975932172</v>
      </c>
      <c r="O28" s="3">
        <f t="shared" si="5"/>
        <v>0.31937174469095903</v>
      </c>
      <c r="P28" s="10">
        <v>43914</v>
      </c>
      <c r="Q28" s="11">
        <v>0.79166666666666663</v>
      </c>
      <c r="R28" s="3">
        <v>0.325999999998696</v>
      </c>
      <c r="S28" s="4">
        <f t="shared" si="6"/>
        <v>4.0178829051357114</v>
      </c>
      <c r="T28" s="3">
        <f t="shared" si="7"/>
        <v>0.33227891625472333</v>
      </c>
    </row>
    <row r="29" spans="1:20" x14ac:dyDescent="0.25">
      <c r="A29" s="10">
        <v>43908</v>
      </c>
      <c r="B29" s="11">
        <v>0.83333333333333337</v>
      </c>
      <c r="C29" s="3">
        <v>0.45899999999816399</v>
      </c>
      <c r="D29" s="4">
        <f t="shared" si="0"/>
        <v>6.9333667867300521</v>
      </c>
      <c r="E29" s="3">
        <f t="shared" si="1"/>
        <v>0.5733894332625753</v>
      </c>
      <c r="F29" s="10">
        <v>43910</v>
      </c>
      <c r="G29" s="11">
        <v>0.83333333333333337</v>
      </c>
      <c r="H29" s="3">
        <v>0.31599999999873601</v>
      </c>
      <c r="I29" s="4">
        <f t="shared" si="2"/>
        <v>3.8231538027427128</v>
      </c>
      <c r="J29" s="3">
        <f t="shared" si="3"/>
        <v>0.31617481948682236</v>
      </c>
      <c r="K29" s="10">
        <v>43912</v>
      </c>
      <c r="L29" s="11">
        <v>0.83333333333333337</v>
      </c>
      <c r="M29" s="3">
        <v>0.32299999999870799</v>
      </c>
      <c r="N29" s="4">
        <f t="shared" si="4"/>
        <v>3.9590857576655218</v>
      </c>
      <c r="O29" s="3">
        <f t="shared" si="5"/>
        <v>0.32741639215893864</v>
      </c>
      <c r="P29" s="10">
        <v>43914</v>
      </c>
      <c r="Q29" s="11">
        <v>0.83333333333333337</v>
      </c>
      <c r="R29" s="3">
        <v>0.33099999999867602</v>
      </c>
      <c r="S29" s="4">
        <f t="shared" si="6"/>
        <v>4.1165944479327035</v>
      </c>
      <c r="T29" s="3">
        <f t="shared" si="7"/>
        <v>0.34044236084403456</v>
      </c>
    </row>
    <row r="30" spans="1:20" x14ac:dyDescent="0.25">
      <c r="A30" s="10">
        <v>43908</v>
      </c>
      <c r="B30" s="11">
        <v>0.875</v>
      </c>
      <c r="C30" s="3">
        <v>0.45499999999818003</v>
      </c>
      <c r="D30" s="4">
        <f t="shared" si="0"/>
        <v>6.8372697229665604</v>
      </c>
      <c r="E30" s="3">
        <f t="shared" si="1"/>
        <v>0.56544220608933449</v>
      </c>
      <c r="F30" s="10">
        <v>43910</v>
      </c>
      <c r="G30" s="11">
        <v>0.875</v>
      </c>
      <c r="H30" s="3">
        <v>0.32199999999871198</v>
      </c>
      <c r="I30" s="4">
        <f t="shared" si="2"/>
        <v>3.9395586062572976</v>
      </c>
      <c r="J30" s="3">
        <f t="shared" si="3"/>
        <v>0.32580149673747849</v>
      </c>
      <c r="K30" s="10">
        <v>43912</v>
      </c>
      <c r="L30" s="11">
        <v>0.875</v>
      </c>
      <c r="M30" s="3">
        <v>0.31699999999873202</v>
      </c>
      <c r="N30" s="4">
        <f t="shared" si="4"/>
        <v>3.8424641234524781</v>
      </c>
      <c r="O30" s="3">
        <f t="shared" si="5"/>
        <v>0.31777178300951991</v>
      </c>
      <c r="P30" s="10">
        <v>43914</v>
      </c>
      <c r="Q30" s="11">
        <v>0.875</v>
      </c>
      <c r="R30" s="3">
        <v>0.33199999999867202</v>
      </c>
      <c r="S30" s="4">
        <f t="shared" si="6"/>
        <v>4.1364438032722939</v>
      </c>
      <c r="T30" s="3">
        <f t="shared" si="7"/>
        <v>0.34208390253061871</v>
      </c>
    </row>
    <row r="31" spans="1:20" x14ac:dyDescent="0.25">
      <c r="A31" s="10">
        <v>43908</v>
      </c>
      <c r="B31" s="11">
        <v>0.91666666666666663</v>
      </c>
      <c r="C31" s="3">
        <v>0.460999999998156</v>
      </c>
      <c r="D31" s="4">
        <f t="shared" si="0"/>
        <v>6.9816026387636718</v>
      </c>
      <c r="E31" s="3">
        <f t="shared" si="1"/>
        <v>0.57737853822575558</v>
      </c>
      <c r="F31" s="10">
        <v>43910</v>
      </c>
      <c r="G31" s="11">
        <v>0.91666666666666663</v>
      </c>
      <c r="H31" s="3">
        <v>0.32199999999871198</v>
      </c>
      <c r="I31" s="4">
        <f t="shared" si="2"/>
        <v>3.9395586062572976</v>
      </c>
      <c r="J31" s="3">
        <f t="shared" si="3"/>
        <v>0.32580149673747849</v>
      </c>
      <c r="K31" s="10">
        <v>43912</v>
      </c>
      <c r="L31" s="11">
        <v>0.91666666666666663</v>
      </c>
      <c r="M31" s="3">
        <v>0.32099999999871598</v>
      </c>
      <c r="N31" s="4">
        <f t="shared" si="4"/>
        <v>3.9200674789900023</v>
      </c>
      <c r="O31" s="3">
        <f t="shared" si="5"/>
        <v>0.32418958051247315</v>
      </c>
      <c r="P31" s="10">
        <v>43914</v>
      </c>
      <c r="Q31" s="11">
        <v>0.91666666666666663</v>
      </c>
      <c r="R31" s="3">
        <v>0.325999999998696</v>
      </c>
      <c r="S31" s="4">
        <f t="shared" si="6"/>
        <v>4.0178829051357114</v>
      </c>
      <c r="T31" s="3">
        <f t="shared" si="7"/>
        <v>0.33227891625472333</v>
      </c>
    </row>
    <row r="32" spans="1:20" x14ac:dyDescent="0.25">
      <c r="A32" s="10">
        <v>43908</v>
      </c>
      <c r="B32" s="11">
        <v>0.95833333333333337</v>
      </c>
      <c r="C32" s="3">
        <v>0.460999999998156</v>
      </c>
      <c r="D32" s="4">
        <f t="shared" si="0"/>
        <v>6.9816026387636718</v>
      </c>
      <c r="E32" s="3">
        <f t="shared" si="1"/>
        <v>0.57737853822575558</v>
      </c>
      <c r="F32" s="10">
        <v>43910</v>
      </c>
      <c r="G32" s="11">
        <v>0.95833333333333337</v>
      </c>
      <c r="H32" s="3">
        <v>0.32399999999870399</v>
      </c>
      <c r="I32" s="4">
        <f t="shared" si="2"/>
        <v>3.978648887956564</v>
      </c>
      <c r="J32" s="3">
        <f t="shared" si="3"/>
        <v>0.32903426303400785</v>
      </c>
      <c r="K32" s="10">
        <v>43912</v>
      </c>
      <c r="L32" s="11">
        <v>0.95833333333333337</v>
      </c>
      <c r="M32" s="3">
        <v>0.31699999999873202</v>
      </c>
      <c r="N32" s="4">
        <f t="shared" si="4"/>
        <v>3.8424641234524781</v>
      </c>
      <c r="O32" s="3">
        <f t="shared" si="5"/>
        <v>0.31777178300951991</v>
      </c>
      <c r="P32" s="10">
        <v>43914</v>
      </c>
      <c r="Q32" s="11">
        <v>0.95833333333333337</v>
      </c>
      <c r="R32" s="3">
        <v>0.32899999999868401</v>
      </c>
      <c r="S32" s="4">
        <f t="shared" si="6"/>
        <v>4.0770026522940759</v>
      </c>
      <c r="T32" s="3">
        <f t="shared" si="7"/>
        <v>0.33716811934472007</v>
      </c>
    </row>
    <row r="33" spans="1:20" ht="15.75" thickBot="1" x14ac:dyDescent="0.3">
      <c r="A33" s="10">
        <v>43909</v>
      </c>
      <c r="B33" s="11">
        <v>0</v>
      </c>
      <c r="C33" s="3">
        <v>0.46699999999813202</v>
      </c>
      <c r="D33" s="4">
        <f t="shared" si="0"/>
        <v>7.1270568418064695</v>
      </c>
      <c r="E33" s="3">
        <f t="shared" si="1"/>
        <v>0.58940760081739496</v>
      </c>
      <c r="F33" s="10">
        <v>43911</v>
      </c>
      <c r="G33" s="11">
        <v>0</v>
      </c>
      <c r="H33" s="3">
        <v>0.32999999999868002</v>
      </c>
      <c r="I33" s="4">
        <f t="shared" si="2"/>
        <v>4.0967807163646164</v>
      </c>
      <c r="J33" s="3">
        <f t="shared" si="3"/>
        <v>0.33880376524335376</v>
      </c>
      <c r="K33" s="10">
        <v>43913</v>
      </c>
      <c r="L33" s="11">
        <v>0</v>
      </c>
      <c r="M33" s="3">
        <v>0.32199999999871198</v>
      </c>
      <c r="N33" s="4">
        <f t="shared" si="4"/>
        <v>3.9395586062572976</v>
      </c>
      <c r="O33" s="3">
        <f t="shared" si="5"/>
        <v>0.32580149673747849</v>
      </c>
    </row>
    <row r="34" spans="1:20" ht="15.75" thickBot="1" x14ac:dyDescent="0.3">
      <c r="A34" s="10">
        <v>43909</v>
      </c>
      <c r="B34" s="11">
        <v>4.1666666666666664E-2</v>
      </c>
      <c r="C34" s="3">
        <v>0.462999999998148</v>
      </c>
      <c r="D34" s="4">
        <f t="shared" si="0"/>
        <v>7.0299630773782544</v>
      </c>
      <c r="E34" s="3">
        <f t="shared" si="1"/>
        <v>0.58137794649918162</v>
      </c>
      <c r="F34" s="10">
        <v>43911</v>
      </c>
      <c r="G34" s="11">
        <v>4.1666666666666664E-2</v>
      </c>
      <c r="H34" s="3">
        <v>0.325999999998696</v>
      </c>
      <c r="I34" s="4">
        <f t="shared" si="2"/>
        <v>4.0178829051357114</v>
      </c>
      <c r="J34" s="3">
        <f t="shared" si="3"/>
        <v>0.33227891625472333</v>
      </c>
      <c r="K34" s="10">
        <v>43913</v>
      </c>
      <c r="L34" s="11">
        <v>4.1666666666666664E-2</v>
      </c>
      <c r="M34" s="3">
        <v>0.32399999999870399</v>
      </c>
      <c r="N34" s="4">
        <f t="shared" si="4"/>
        <v>3.978648887956564</v>
      </c>
      <c r="O34" s="3">
        <f t="shared" si="5"/>
        <v>0.32903426303400785</v>
      </c>
      <c r="Q34" s="5" t="s">
        <v>10</v>
      </c>
      <c r="R34" s="12"/>
      <c r="S34" s="12"/>
      <c r="T34" s="6">
        <f>SUM(E9:E56)+SUM(J9:J56)+SUM(O9:O56)+SUM(T9:T32)</f>
        <v>69.417978072332758</v>
      </c>
    </row>
    <row r="35" spans="1:20" x14ac:dyDescent="0.25">
      <c r="A35" s="10">
        <v>43909</v>
      </c>
      <c r="B35" s="11">
        <v>8.3333333333333329E-2</v>
      </c>
      <c r="C35" s="3">
        <v>0.462999999998148</v>
      </c>
      <c r="D35" s="4">
        <f t="shared" si="0"/>
        <v>7.0299630773782544</v>
      </c>
      <c r="E35" s="3">
        <f t="shared" si="1"/>
        <v>0.58137794649918162</v>
      </c>
      <c r="F35" s="10">
        <v>43911</v>
      </c>
      <c r="G35" s="11">
        <v>8.3333333333333329E-2</v>
      </c>
      <c r="H35" s="3">
        <v>0.32899999999868401</v>
      </c>
      <c r="I35" s="4">
        <f t="shared" si="2"/>
        <v>4.0770026522940759</v>
      </c>
      <c r="J35" s="3">
        <f t="shared" si="3"/>
        <v>0.33716811934472007</v>
      </c>
      <c r="K35" s="10">
        <v>43913</v>
      </c>
      <c r="L35" s="11">
        <v>8.3333333333333329E-2</v>
      </c>
      <c r="M35" s="3">
        <v>0.31999999999871998</v>
      </c>
      <c r="N35" s="4">
        <f t="shared" si="4"/>
        <v>3.9006124213197082</v>
      </c>
      <c r="O35" s="3">
        <f t="shared" si="5"/>
        <v>0.32258064724313984</v>
      </c>
    </row>
    <row r="36" spans="1:20" x14ac:dyDescent="0.25">
      <c r="A36" s="10">
        <v>43909</v>
      </c>
      <c r="B36" s="11">
        <v>0.125</v>
      </c>
      <c r="C36" s="3">
        <v>0.46699999999813202</v>
      </c>
      <c r="D36" s="4">
        <f t="shared" si="0"/>
        <v>7.1270568418064695</v>
      </c>
      <c r="E36" s="3">
        <f t="shared" si="1"/>
        <v>0.58940760081739496</v>
      </c>
      <c r="F36" s="10">
        <v>43911</v>
      </c>
      <c r="G36" s="11">
        <v>0.125</v>
      </c>
      <c r="H36" s="3">
        <v>0.325999999998696</v>
      </c>
      <c r="I36" s="4">
        <f t="shared" si="2"/>
        <v>4.0178829051357114</v>
      </c>
      <c r="J36" s="3">
        <f t="shared" si="3"/>
        <v>0.33227891625472333</v>
      </c>
      <c r="K36" s="10">
        <v>43913</v>
      </c>
      <c r="L36" s="11">
        <v>0.125</v>
      </c>
      <c r="M36" s="3">
        <v>0.3249999999987</v>
      </c>
      <c r="N36" s="4">
        <f t="shared" si="4"/>
        <v>3.9982479520688159</v>
      </c>
      <c r="O36" s="3">
        <f t="shared" si="5"/>
        <v>0.33065510563609107</v>
      </c>
    </row>
    <row r="37" spans="1:20" x14ac:dyDescent="0.25">
      <c r="A37" s="10">
        <v>43909</v>
      </c>
      <c r="B37" s="11">
        <v>0.16666666666666666</v>
      </c>
      <c r="C37" s="3">
        <v>0.46499999999814001</v>
      </c>
      <c r="D37" s="4">
        <f t="shared" si="0"/>
        <v>7.0784478841072662</v>
      </c>
      <c r="E37" s="3">
        <f t="shared" si="1"/>
        <v>0.5853876400156709</v>
      </c>
      <c r="F37" s="10">
        <v>43911</v>
      </c>
      <c r="G37" s="11">
        <v>0.16666666666666666</v>
      </c>
      <c r="H37" s="3">
        <v>0.326999999998692</v>
      </c>
      <c r="I37" s="4">
        <f t="shared" si="2"/>
        <v>4.0375537024842849</v>
      </c>
      <c r="J37" s="3">
        <f t="shared" si="3"/>
        <v>0.33390569119545033</v>
      </c>
      <c r="K37" s="10">
        <v>43913</v>
      </c>
      <c r="L37" s="11">
        <v>0.16666666666666666</v>
      </c>
      <c r="M37" s="3">
        <v>0.32199999999871198</v>
      </c>
      <c r="N37" s="4">
        <f t="shared" si="4"/>
        <v>3.9395586062572976</v>
      </c>
      <c r="O37" s="3">
        <f t="shared" si="5"/>
        <v>0.32580149673747849</v>
      </c>
    </row>
    <row r="38" spans="1:20" x14ac:dyDescent="0.25">
      <c r="A38" s="10">
        <v>43909</v>
      </c>
      <c r="B38" s="11">
        <v>0.20833333333333334</v>
      </c>
      <c r="C38" s="3">
        <v>0.46399999999814401</v>
      </c>
      <c r="D38" s="4">
        <f t="shared" si="0"/>
        <v>7.0541899483308015</v>
      </c>
      <c r="E38" s="3">
        <f t="shared" si="1"/>
        <v>0.58338150872695727</v>
      </c>
      <c r="F38" s="10">
        <v>43911</v>
      </c>
      <c r="G38" s="11">
        <v>0.20833333333333334</v>
      </c>
      <c r="H38" s="3">
        <v>0.32899999999868401</v>
      </c>
      <c r="I38" s="4">
        <f t="shared" si="2"/>
        <v>4.0770026522940759</v>
      </c>
      <c r="J38" s="3">
        <f t="shared" si="3"/>
        <v>0.33716811934472007</v>
      </c>
      <c r="K38" s="10">
        <v>43913</v>
      </c>
      <c r="L38" s="11">
        <v>0.20833333333333334</v>
      </c>
      <c r="M38" s="3">
        <v>0.325999999998696</v>
      </c>
      <c r="N38" s="4">
        <f t="shared" si="4"/>
        <v>4.0178829051357114</v>
      </c>
      <c r="O38" s="3">
        <f t="shared" si="5"/>
        <v>0.33227891625472333</v>
      </c>
    </row>
    <row r="39" spans="1:20" x14ac:dyDescent="0.25">
      <c r="A39" s="10">
        <v>43909</v>
      </c>
      <c r="B39" s="11">
        <v>0.25</v>
      </c>
      <c r="C39" s="3">
        <v>0.461999999998152</v>
      </c>
      <c r="D39" s="4">
        <f t="shared" si="0"/>
        <v>7.0057672984336543</v>
      </c>
      <c r="E39" s="3">
        <f t="shared" si="1"/>
        <v>0.5793769555804632</v>
      </c>
      <c r="F39" s="10">
        <v>43911</v>
      </c>
      <c r="G39" s="11">
        <v>0.25</v>
      </c>
      <c r="H39" s="3">
        <v>0.325999999998696</v>
      </c>
      <c r="I39" s="4">
        <f t="shared" si="2"/>
        <v>4.0178829051357114</v>
      </c>
      <c r="J39" s="3">
        <f t="shared" si="3"/>
        <v>0.33227891625472333</v>
      </c>
      <c r="K39" s="10">
        <v>43913</v>
      </c>
      <c r="L39" s="11">
        <v>0.25</v>
      </c>
      <c r="M39" s="3">
        <v>0.325999999998696</v>
      </c>
      <c r="N39" s="4">
        <f t="shared" si="4"/>
        <v>4.0178829051357114</v>
      </c>
      <c r="O39" s="3">
        <f t="shared" si="5"/>
        <v>0.33227891625472333</v>
      </c>
    </row>
    <row r="40" spans="1:20" x14ac:dyDescent="0.25">
      <c r="A40" s="10">
        <v>43909</v>
      </c>
      <c r="B40" s="11">
        <v>0.29166666666666669</v>
      </c>
      <c r="C40" s="3">
        <v>0.462999999998148</v>
      </c>
      <c r="D40" s="4">
        <f t="shared" si="0"/>
        <v>7.0299630773782544</v>
      </c>
      <c r="E40" s="3">
        <f t="shared" si="1"/>
        <v>0.58137794649918162</v>
      </c>
      <c r="F40" s="10">
        <v>43911</v>
      </c>
      <c r="G40" s="11">
        <v>0.29166666666666669</v>
      </c>
      <c r="H40" s="3">
        <v>0.325999999998696</v>
      </c>
      <c r="I40" s="4">
        <f t="shared" si="2"/>
        <v>4.0178829051357114</v>
      </c>
      <c r="J40" s="3">
        <f t="shared" si="3"/>
        <v>0.33227891625472333</v>
      </c>
      <c r="K40" s="10">
        <v>43913</v>
      </c>
      <c r="L40" s="11">
        <v>0.29166666666666669</v>
      </c>
      <c r="M40" s="3">
        <v>0.33299999999866797</v>
      </c>
      <c r="N40" s="4">
        <f t="shared" si="4"/>
        <v>4.1563287388426078</v>
      </c>
      <c r="O40" s="3">
        <f t="shared" si="5"/>
        <v>0.34372838670228367</v>
      </c>
    </row>
    <row r="41" spans="1:20" x14ac:dyDescent="0.25">
      <c r="A41" s="10">
        <v>43909</v>
      </c>
      <c r="B41" s="11">
        <v>0.33333333333333331</v>
      </c>
      <c r="C41" s="3">
        <v>0.45999999999815999</v>
      </c>
      <c r="D41" s="4">
        <f t="shared" si="0"/>
        <v>6.9574691257180534</v>
      </c>
      <c r="E41" s="3">
        <f t="shared" si="1"/>
        <v>0.57538269669688302</v>
      </c>
      <c r="F41" s="10">
        <v>43911</v>
      </c>
      <c r="G41" s="11">
        <v>0.33333333333333331</v>
      </c>
      <c r="H41" s="3">
        <v>0.33199999999867202</v>
      </c>
      <c r="I41" s="4">
        <f t="shared" si="2"/>
        <v>4.1364438032722939</v>
      </c>
      <c r="J41" s="3">
        <f t="shared" si="3"/>
        <v>0.34208390253061871</v>
      </c>
      <c r="K41" s="10">
        <v>43913</v>
      </c>
      <c r="L41" s="11">
        <v>0.33333333333333331</v>
      </c>
      <c r="M41" s="3">
        <v>0.325999999998696</v>
      </c>
      <c r="N41" s="4">
        <f t="shared" si="4"/>
        <v>4.0178829051357114</v>
      </c>
      <c r="O41" s="3">
        <f t="shared" si="5"/>
        <v>0.33227891625472333</v>
      </c>
    </row>
    <row r="42" spans="1:20" x14ac:dyDescent="0.25">
      <c r="A42" s="10">
        <v>43909</v>
      </c>
      <c r="B42" s="11">
        <v>0.375</v>
      </c>
      <c r="C42" s="3">
        <v>0.45599999999817598</v>
      </c>
      <c r="D42" s="4">
        <f t="shared" si="0"/>
        <v>6.8612470897060689</v>
      </c>
      <c r="E42" s="3">
        <f t="shared" si="1"/>
        <v>0.5674251343186919</v>
      </c>
      <c r="F42" s="10">
        <v>43911</v>
      </c>
      <c r="G42" s="11">
        <v>0.375</v>
      </c>
      <c r="H42" s="3">
        <v>0.326999999998692</v>
      </c>
      <c r="I42" s="4">
        <f t="shared" si="2"/>
        <v>4.0375537024842849</v>
      </c>
      <c r="J42" s="3">
        <f t="shared" si="3"/>
        <v>0.33390569119545033</v>
      </c>
      <c r="K42" s="10">
        <v>43913</v>
      </c>
      <c r="L42" s="11">
        <v>0.375</v>
      </c>
      <c r="M42" s="3">
        <v>0.325999999998696</v>
      </c>
      <c r="N42" s="4">
        <f t="shared" si="4"/>
        <v>4.0178829051357114</v>
      </c>
      <c r="O42" s="3">
        <f t="shared" si="5"/>
        <v>0.33227891625472333</v>
      </c>
    </row>
    <row r="43" spans="1:20" x14ac:dyDescent="0.25">
      <c r="A43" s="10">
        <v>43909</v>
      </c>
      <c r="B43" s="11">
        <v>0.41666666666666669</v>
      </c>
      <c r="C43" s="3">
        <v>0.45499999999818003</v>
      </c>
      <c r="D43" s="4">
        <f t="shared" si="0"/>
        <v>6.8372697229665604</v>
      </c>
      <c r="E43" s="3">
        <f t="shared" si="1"/>
        <v>0.56544220608933449</v>
      </c>
      <c r="F43" s="10">
        <v>43911</v>
      </c>
      <c r="G43" s="11">
        <v>0.41666666666666669</v>
      </c>
      <c r="H43" s="3">
        <v>0.32199999999871198</v>
      </c>
      <c r="I43" s="4">
        <f t="shared" si="2"/>
        <v>3.9395586062572976</v>
      </c>
      <c r="J43" s="3">
        <f t="shared" si="3"/>
        <v>0.32580149673747849</v>
      </c>
      <c r="K43" s="10">
        <v>43913</v>
      </c>
      <c r="L43" s="11">
        <v>0.41666666666666669</v>
      </c>
      <c r="M43" s="3">
        <v>0.31899999999872403</v>
      </c>
      <c r="N43" s="4">
        <f t="shared" si="4"/>
        <v>3.8811934789019515</v>
      </c>
      <c r="O43" s="3">
        <f t="shared" si="5"/>
        <v>0.32097470070519135</v>
      </c>
    </row>
    <row r="44" spans="1:20" x14ac:dyDescent="0.25">
      <c r="A44" s="10">
        <v>43909</v>
      </c>
      <c r="B44" s="11">
        <v>0.45833333333333331</v>
      </c>
      <c r="C44" s="3">
        <v>0.44599999999821599</v>
      </c>
      <c r="D44" s="4">
        <f t="shared" si="0"/>
        <v>6.622885855988037</v>
      </c>
      <c r="E44" s="3">
        <f t="shared" si="1"/>
        <v>0.5477126602902106</v>
      </c>
      <c r="F44" s="10">
        <v>43911</v>
      </c>
      <c r="G44" s="11">
        <v>0.45833333333333331</v>
      </c>
      <c r="H44" s="3">
        <v>0.32399999999870399</v>
      </c>
      <c r="I44" s="4">
        <f t="shared" si="2"/>
        <v>3.978648887956564</v>
      </c>
      <c r="J44" s="3">
        <f t="shared" si="3"/>
        <v>0.32903426303400785</v>
      </c>
      <c r="K44" s="10">
        <v>43913</v>
      </c>
      <c r="L44" s="11">
        <v>0.45833333333333331</v>
      </c>
      <c r="M44" s="3">
        <v>0.32199999999871198</v>
      </c>
      <c r="N44" s="4">
        <f t="shared" si="4"/>
        <v>3.9395586062572976</v>
      </c>
      <c r="O44" s="3">
        <f t="shared" si="5"/>
        <v>0.32580149673747849</v>
      </c>
    </row>
    <row r="45" spans="1:20" x14ac:dyDescent="0.25">
      <c r="A45" s="10">
        <v>43909</v>
      </c>
      <c r="B45" s="11">
        <v>0.5</v>
      </c>
      <c r="C45" s="3">
        <v>0.44699999999821199</v>
      </c>
      <c r="D45" s="4">
        <f t="shared" si="0"/>
        <v>6.6465803969951347</v>
      </c>
      <c r="E45" s="3">
        <f t="shared" si="1"/>
        <v>0.54967219883149765</v>
      </c>
      <c r="F45" s="10">
        <v>43911</v>
      </c>
      <c r="G45" s="11">
        <v>0.5</v>
      </c>
      <c r="H45" s="3">
        <v>0.326999999998692</v>
      </c>
      <c r="I45" s="4">
        <f t="shared" si="2"/>
        <v>4.0375537024842849</v>
      </c>
      <c r="J45" s="3">
        <f t="shared" si="3"/>
        <v>0.33390569119545033</v>
      </c>
      <c r="K45" s="10">
        <v>43913</v>
      </c>
      <c r="L45" s="11">
        <v>0.5</v>
      </c>
      <c r="M45" s="3">
        <v>0.32399999999870399</v>
      </c>
      <c r="N45" s="4">
        <f t="shared" si="4"/>
        <v>3.978648887956564</v>
      </c>
      <c r="O45" s="3">
        <f t="shared" si="5"/>
        <v>0.32903426303400785</v>
      </c>
    </row>
    <row r="46" spans="1:20" x14ac:dyDescent="0.25">
      <c r="A46" s="10">
        <v>43909</v>
      </c>
      <c r="B46" s="11">
        <v>0.54166666666666663</v>
      </c>
      <c r="C46" s="3">
        <v>0.447999999998208</v>
      </c>
      <c r="D46" s="4">
        <f t="shared" si="0"/>
        <v>6.6703064764947584</v>
      </c>
      <c r="E46" s="3">
        <f t="shared" si="1"/>
        <v>0.55163434560611646</v>
      </c>
      <c r="F46" s="10">
        <v>43911</v>
      </c>
      <c r="G46" s="11">
        <v>0.54166666666666663</v>
      </c>
      <c r="H46" s="3">
        <v>0.33099999999867602</v>
      </c>
      <c r="I46" s="4">
        <f t="shared" si="2"/>
        <v>4.1165944479327035</v>
      </c>
      <c r="J46" s="3">
        <f t="shared" si="3"/>
        <v>0.34044236084403456</v>
      </c>
      <c r="K46" s="10">
        <v>43913</v>
      </c>
      <c r="L46" s="11">
        <v>0.54166666666666663</v>
      </c>
      <c r="M46" s="3">
        <v>0.32799999999868801</v>
      </c>
      <c r="N46" s="4">
        <f t="shared" si="4"/>
        <v>4.0572602996337466</v>
      </c>
      <c r="O46" s="3">
        <f t="shared" si="5"/>
        <v>0.33553542677971082</v>
      </c>
    </row>
    <row r="47" spans="1:20" x14ac:dyDescent="0.25">
      <c r="A47" s="10">
        <v>43909</v>
      </c>
      <c r="B47" s="11">
        <v>0.58333333333333337</v>
      </c>
      <c r="C47" s="3">
        <v>0.45399999999818402</v>
      </c>
      <c r="D47" s="4">
        <f t="shared" si="0"/>
        <v>6.8133236687189473</v>
      </c>
      <c r="E47" s="3">
        <f t="shared" si="1"/>
        <v>0.56346186740305693</v>
      </c>
      <c r="F47" s="10">
        <v>43911</v>
      </c>
      <c r="G47" s="11">
        <v>0.58333333333333337</v>
      </c>
      <c r="H47" s="3">
        <v>0.325999999998696</v>
      </c>
      <c r="I47" s="4">
        <f t="shared" si="2"/>
        <v>4.0178829051357114</v>
      </c>
      <c r="J47" s="3">
        <f t="shared" si="3"/>
        <v>0.33227891625472333</v>
      </c>
      <c r="K47" s="10">
        <v>43913</v>
      </c>
      <c r="L47" s="11">
        <v>0.58333333333333337</v>
      </c>
      <c r="M47" s="3">
        <v>0.32799999999868801</v>
      </c>
      <c r="N47" s="4">
        <f t="shared" si="4"/>
        <v>4.0572602996337466</v>
      </c>
      <c r="O47" s="3">
        <f t="shared" si="5"/>
        <v>0.33553542677971082</v>
      </c>
    </row>
    <row r="48" spans="1:20" x14ac:dyDescent="0.25">
      <c r="A48" s="10">
        <v>43909</v>
      </c>
      <c r="B48" s="11">
        <v>0.625</v>
      </c>
      <c r="C48" s="3">
        <v>0.45099999999819601</v>
      </c>
      <c r="D48" s="4">
        <f t="shared" si="0"/>
        <v>6.7416736607970549</v>
      </c>
      <c r="E48" s="3">
        <f t="shared" si="1"/>
        <v>0.55753641174791646</v>
      </c>
      <c r="F48" s="10">
        <v>43911</v>
      </c>
      <c r="G48" s="11">
        <v>0.625</v>
      </c>
      <c r="H48" s="3">
        <v>0.325999999998696</v>
      </c>
      <c r="I48" s="4">
        <f t="shared" si="2"/>
        <v>4.0178829051357114</v>
      </c>
      <c r="J48" s="3">
        <f t="shared" si="3"/>
        <v>0.33227891625472333</v>
      </c>
      <c r="K48" s="10">
        <v>43913</v>
      </c>
      <c r="L48" s="11">
        <v>0.625</v>
      </c>
      <c r="M48" s="3">
        <v>0.33099999999867602</v>
      </c>
      <c r="N48" s="4">
        <f t="shared" si="4"/>
        <v>4.1165944479327035</v>
      </c>
      <c r="O48" s="3">
        <f t="shared" si="5"/>
        <v>0.34044236084403456</v>
      </c>
    </row>
    <row r="49" spans="1:15" x14ac:dyDescent="0.25">
      <c r="A49" s="10">
        <v>43909</v>
      </c>
      <c r="B49" s="11">
        <v>0.66666666666666663</v>
      </c>
      <c r="C49" s="3">
        <v>0.46899999999812397</v>
      </c>
      <c r="D49" s="4">
        <f t="shared" si="0"/>
        <v>7.1757897346402721</v>
      </c>
      <c r="E49" s="3">
        <f t="shared" si="1"/>
        <v>0.59343781105475046</v>
      </c>
      <c r="F49" s="10">
        <v>43911</v>
      </c>
      <c r="G49" s="11">
        <v>0.66666666666666663</v>
      </c>
      <c r="H49" s="3">
        <v>0.32399999999870399</v>
      </c>
      <c r="I49" s="4">
        <f t="shared" si="2"/>
        <v>3.978648887956564</v>
      </c>
      <c r="J49" s="3">
        <f t="shared" si="3"/>
        <v>0.32903426303400785</v>
      </c>
      <c r="K49" s="10">
        <v>43913</v>
      </c>
      <c r="L49" s="11">
        <v>0.66666666666666663</v>
      </c>
      <c r="M49" s="3">
        <v>0.325999999998696</v>
      </c>
      <c r="N49" s="4">
        <f t="shared" si="4"/>
        <v>4.0178829051357114</v>
      </c>
      <c r="O49" s="3">
        <f t="shared" si="5"/>
        <v>0.33227891625472333</v>
      </c>
    </row>
    <row r="50" spans="1:15" x14ac:dyDescent="0.25">
      <c r="A50" s="10">
        <v>43909</v>
      </c>
      <c r="B50" s="11">
        <v>0.70833333333333337</v>
      </c>
      <c r="C50" s="3">
        <v>0.46799999999812802</v>
      </c>
      <c r="D50" s="4">
        <f t="shared" si="0"/>
        <v>7.151407809770518</v>
      </c>
      <c r="E50" s="3">
        <f t="shared" si="1"/>
        <v>0.59142142586802182</v>
      </c>
      <c r="F50" s="10">
        <v>43911</v>
      </c>
      <c r="G50" s="11">
        <v>0.70833333333333337</v>
      </c>
      <c r="H50" s="3">
        <v>0.326999999998692</v>
      </c>
      <c r="I50" s="4">
        <f t="shared" si="2"/>
        <v>4.0375537024842849</v>
      </c>
      <c r="J50" s="3">
        <f t="shared" si="3"/>
        <v>0.33390569119545033</v>
      </c>
      <c r="K50" s="10">
        <v>43913</v>
      </c>
      <c r="L50" s="11">
        <v>0.70833333333333337</v>
      </c>
      <c r="M50" s="3">
        <v>0.325999999998696</v>
      </c>
      <c r="N50" s="4">
        <f t="shared" si="4"/>
        <v>4.0178829051357114</v>
      </c>
      <c r="O50" s="3">
        <f t="shared" si="5"/>
        <v>0.33227891625472333</v>
      </c>
    </row>
    <row r="51" spans="1:15" x14ac:dyDescent="0.25">
      <c r="A51" s="10">
        <v>43909</v>
      </c>
      <c r="B51" s="11">
        <v>0.75</v>
      </c>
      <c r="C51" s="3">
        <v>0.45899999999816399</v>
      </c>
      <c r="D51" s="4">
        <f t="shared" si="0"/>
        <v>6.9333667867300521</v>
      </c>
      <c r="E51" s="3">
        <f t="shared" si="1"/>
        <v>0.5733894332625753</v>
      </c>
      <c r="F51" s="10">
        <v>43911</v>
      </c>
      <c r="G51" s="11">
        <v>0.75</v>
      </c>
      <c r="H51" s="3">
        <v>0.32199999999871198</v>
      </c>
      <c r="I51" s="4">
        <f t="shared" si="2"/>
        <v>3.9395586062572976</v>
      </c>
      <c r="J51" s="3">
        <f t="shared" si="3"/>
        <v>0.32580149673747849</v>
      </c>
      <c r="K51" s="10">
        <v>43913</v>
      </c>
      <c r="L51" s="11">
        <v>0.75</v>
      </c>
      <c r="M51" s="3">
        <v>0.32299999999870799</v>
      </c>
      <c r="N51" s="4">
        <f t="shared" si="4"/>
        <v>3.9590857576655218</v>
      </c>
      <c r="O51" s="3">
        <f t="shared" si="5"/>
        <v>0.32741639215893864</v>
      </c>
    </row>
    <row r="52" spans="1:15" x14ac:dyDescent="0.25">
      <c r="A52" s="10">
        <v>43909</v>
      </c>
      <c r="B52" s="11">
        <v>0.79166666666666663</v>
      </c>
      <c r="C52" s="3">
        <v>0.460999999998156</v>
      </c>
      <c r="D52" s="4">
        <f t="shared" si="0"/>
        <v>6.9816026387636718</v>
      </c>
      <c r="E52" s="3">
        <f t="shared" si="1"/>
        <v>0.57737853822575558</v>
      </c>
      <c r="F52" s="10">
        <v>43911</v>
      </c>
      <c r="G52" s="11">
        <v>0.79166666666666663</v>
      </c>
      <c r="H52" s="3">
        <v>0.31899999999872403</v>
      </c>
      <c r="I52" s="4">
        <f t="shared" si="2"/>
        <v>3.8811934789019515</v>
      </c>
      <c r="J52" s="3">
        <f t="shared" si="3"/>
        <v>0.32097470070519135</v>
      </c>
      <c r="K52" s="10">
        <v>43913</v>
      </c>
      <c r="L52" s="11">
        <v>0.79166666666666663</v>
      </c>
      <c r="M52" s="3">
        <v>0.31499999999874001</v>
      </c>
      <c r="N52" s="4">
        <f t="shared" si="4"/>
        <v>3.803879781932463</v>
      </c>
      <c r="O52" s="3">
        <f t="shared" si="5"/>
        <v>0.3145808579658147</v>
      </c>
    </row>
    <row r="53" spans="1:15" x14ac:dyDescent="0.25">
      <c r="A53" s="10">
        <v>43909</v>
      </c>
      <c r="B53" s="11">
        <v>0.83333333333333337</v>
      </c>
      <c r="C53" s="3">
        <v>0.46399999999814401</v>
      </c>
      <c r="D53" s="4">
        <f t="shared" si="0"/>
        <v>7.0541899483308015</v>
      </c>
      <c r="E53" s="3">
        <f t="shared" si="1"/>
        <v>0.58338150872695727</v>
      </c>
      <c r="F53" s="10">
        <v>43911</v>
      </c>
      <c r="G53" s="11">
        <v>0.83333333333333337</v>
      </c>
      <c r="H53" s="3">
        <v>0.31999999999871998</v>
      </c>
      <c r="I53" s="4">
        <f t="shared" si="2"/>
        <v>3.9006124213197082</v>
      </c>
      <c r="J53" s="3">
        <f t="shared" si="3"/>
        <v>0.32258064724313984</v>
      </c>
      <c r="K53" s="10">
        <v>43913</v>
      </c>
      <c r="L53" s="11">
        <v>0.83333333333333337</v>
      </c>
      <c r="M53" s="3">
        <v>0.31699999999873202</v>
      </c>
      <c r="N53" s="4">
        <f t="shared" si="4"/>
        <v>3.8424641234524781</v>
      </c>
      <c r="O53" s="3">
        <f t="shared" si="5"/>
        <v>0.31777178300951991</v>
      </c>
    </row>
    <row r="54" spans="1:15" x14ac:dyDescent="0.25">
      <c r="A54" s="10">
        <v>43909</v>
      </c>
      <c r="B54" s="11">
        <v>0.875</v>
      </c>
      <c r="C54" s="3">
        <v>0.46599999999813602</v>
      </c>
      <c r="D54" s="4">
        <f t="shared" si="0"/>
        <v>7.1027368576058318</v>
      </c>
      <c r="E54" s="3">
        <f t="shared" si="1"/>
        <v>0.58739633812400227</v>
      </c>
      <c r="F54" s="10">
        <v>43911</v>
      </c>
      <c r="G54" s="11">
        <v>0.875</v>
      </c>
      <c r="H54" s="3">
        <v>0.31599999999873601</v>
      </c>
      <c r="I54" s="4">
        <f t="shared" si="2"/>
        <v>3.8231538027427128</v>
      </c>
      <c r="J54" s="3">
        <f t="shared" si="3"/>
        <v>0.31617481948682236</v>
      </c>
      <c r="K54" s="10">
        <v>43913</v>
      </c>
      <c r="L54" s="11">
        <v>0.875</v>
      </c>
      <c r="M54" s="3">
        <v>0.31999999999871998</v>
      </c>
      <c r="N54" s="4">
        <f t="shared" si="4"/>
        <v>3.9006124213197082</v>
      </c>
      <c r="O54" s="3">
        <f t="shared" si="5"/>
        <v>0.32258064724313984</v>
      </c>
    </row>
    <row r="55" spans="1:15" x14ac:dyDescent="0.25">
      <c r="A55" s="10">
        <v>43909</v>
      </c>
      <c r="B55" s="11">
        <v>0.91666666666666663</v>
      </c>
      <c r="C55" s="3">
        <v>0.46499999999814001</v>
      </c>
      <c r="D55" s="4">
        <f t="shared" si="0"/>
        <v>7.0784478841072662</v>
      </c>
      <c r="E55" s="3">
        <f t="shared" si="1"/>
        <v>0.5853876400156709</v>
      </c>
      <c r="F55" s="10">
        <v>43911</v>
      </c>
      <c r="G55" s="11">
        <v>0.91666666666666663</v>
      </c>
      <c r="H55" s="3">
        <v>0.31999999999871998</v>
      </c>
      <c r="I55" s="4">
        <f t="shared" si="2"/>
        <v>3.9006124213197082</v>
      </c>
      <c r="J55" s="3">
        <f t="shared" si="3"/>
        <v>0.32258064724313984</v>
      </c>
      <c r="K55" s="10">
        <v>43913</v>
      </c>
      <c r="L55" s="11">
        <v>0.91666666666666663</v>
      </c>
      <c r="M55" s="3">
        <v>0.31599999999873601</v>
      </c>
      <c r="N55" s="4">
        <f t="shared" si="4"/>
        <v>3.8231538027427128</v>
      </c>
      <c r="O55" s="3">
        <f t="shared" si="5"/>
        <v>0.31617481948682236</v>
      </c>
    </row>
    <row r="56" spans="1:15" x14ac:dyDescent="0.25">
      <c r="A56" s="10">
        <v>43909</v>
      </c>
      <c r="B56" s="11">
        <v>0.95833333333333337</v>
      </c>
      <c r="C56" s="3">
        <v>0.45899999999816399</v>
      </c>
      <c r="D56" s="4">
        <f t="shared" si="0"/>
        <v>6.9333667867300521</v>
      </c>
      <c r="E56" s="3">
        <f t="shared" si="1"/>
        <v>0.5733894332625753</v>
      </c>
      <c r="F56" s="10">
        <v>43911</v>
      </c>
      <c r="G56" s="11">
        <v>0.95833333333333337</v>
      </c>
      <c r="H56" s="3">
        <v>0.32099999999871598</v>
      </c>
      <c r="I56" s="4">
        <f t="shared" si="2"/>
        <v>3.9200674789900023</v>
      </c>
      <c r="J56" s="3">
        <f t="shared" si="3"/>
        <v>0.32418958051247315</v>
      </c>
      <c r="K56" s="10">
        <v>43913</v>
      </c>
      <c r="L56" s="11">
        <v>0.95833333333333337</v>
      </c>
      <c r="M56" s="3">
        <v>0.31699999999873202</v>
      </c>
      <c r="N56" s="4">
        <f t="shared" si="4"/>
        <v>3.8424641234524781</v>
      </c>
      <c r="O56" s="3">
        <f t="shared" si="5"/>
        <v>0.31777178300951991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B6180-E300-4B47-94B7-EBF75D2F6541}">
  <dimension ref="A1:T56"/>
  <sheetViews>
    <sheetView workbookViewId="0">
      <selection activeCell="E3" sqref="E3"/>
    </sheetView>
  </sheetViews>
  <sheetFormatPr defaultRowHeight="15" x14ac:dyDescent="0.25"/>
  <cols>
    <col min="1" max="3" width="9.140625" style="8"/>
  </cols>
  <sheetData>
    <row r="1" spans="1:20" x14ac:dyDescent="0.25">
      <c r="A1" s="8" t="s">
        <v>0</v>
      </c>
    </row>
    <row r="2" spans="1:20" x14ac:dyDescent="0.25">
      <c r="A2" s="8" t="s">
        <v>1</v>
      </c>
    </row>
    <row r="3" spans="1:20" x14ac:dyDescent="0.25">
      <c r="A3" s="8" t="s">
        <v>2</v>
      </c>
    </row>
    <row r="4" spans="1:20" x14ac:dyDescent="0.25">
      <c r="A4" s="8" t="s">
        <v>3</v>
      </c>
    </row>
    <row r="5" spans="1:20" x14ac:dyDescent="0.25">
      <c r="A5" s="8" t="s">
        <v>4</v>
      </c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43915</v>
      </c>
      <c r="B9" s="11">
        <v>0</v>
      </c>
      <c r="C9" s="3">
        <v>0</v>
      </c>
      <c r="D9" s="4">
        <f t="shared" ref="D9:D56" si="0">4*6*(C9^(1.522*(6^0.026)))</f>
        <v>0</v>
      </c>
      <c r="E9" s="3">
        <f t="shared" ref="E9:E56" si="1">D9*0.0827</f>
        <v>0</v>
      </c>
      <c r="F9" s="10">
        <v>43917</v>
      </c>
      <c r="G9" s="11">
        <v>0</v>
      </c>
      <c r="H9" s="3">
        <v>0</v>
      </c>
      <c r="I9" s="4">
        <f t="shared" ref="I9:I56" si="2">4*6*(H9^(1.522*(6^0.026)))</f>
        <v>0</v>
      </c>
      <c r="J9" s="3">
        <f t="shared" ref="J9:J56" si="3">I9*0.0827</f>
        <v>0</v>
      </c>
      <c r="K9" s="10">
        <v>43919</v>
      </c>
      <c r="L9" s="11">
        <v>0</v>
      </c>
      <c r="M9" s="3">
        <v>0</v>
      </c>
      <c r="N9" s="4">
        <f t="shared" ref="N9:N56" si="4">4*6*(M9^(1.522*(6^0.026)))</f>
        <v>0</v>
      </c>
      <c r="O9" s="3">
        <f t="shared" ref="O9:O56" si="5">N9*0.0827</f>
        <v>0</v>
      </c>
      <c r="P9" s="10">
        <v>43921</v>
      </c>
      <c r="Q9" s="11">
        <v>0</v>
      </c>
      <c r="R9" s="3">
        <v>0</v>
      </c>
      <c r="S9" s="4">
        <f t="shared" ref="S9:S32" si="6">4*6*(R9^(1.522*(6^0.026)))</f>
        <v>0</v>
      </c>
      <c r="T9" s="3">
        <f t="shared" ref="T9:T32" si="7">S9*0.0827</f>
        <v>0</v>
      </c>
    </row>
    <row r="10" spans="1:20" x14ac:dyDescent="0.25">
      <c r="A10" s="10">
        <v>43915</v>
      </c>
      <c r="B10" s="11">
        <v>4.1666666666666664E-2</v>
      </c>
      <c r="C10" s="3">
        <v>0</v>
      </c>
      <c r="D10" s="4">
        <f t="shared" si="0"/>
        <v>0</v>
      </c>
      <c r="E10" s="3">
        <f t="shared" si="1"/>
        <v>0</v>
      </c>
      <c r="F10" s="10">
        <v>43917</v>
      </c>
      <c r="G10" s="11">
        <v>4.1666666666666664E-2</v>
      </c>
      <c r="H10" s="3">
        <v>0</v>
      </c>
      <c r="I10" s="4">
        <f t="shared" si="2"/>
        <v>0</v>
      </c>
      <c r="J10" s="3">
        <f t="shared" si="3"/>
        <v>0</v>
      </c>
      <c r="K10" s="10">
        <v>43919</v>
      </c>
      <c r="L10" s="11">
        <v>4.1666666666666664E-2</v>
      </c>
      <c r="M10" s="3">
        <v>0</v>
      </c>
      <c r="N10" s="4">
        <f t="shared" si="4"/>
        <v>0</v>
      </c>
      <c r="O10" s="3">
        <f t="shared" si="5"/>
        <v>0</v>
      </c>
      <c r="P10" s="10">
        <v>43921</v>
      </c>
      <c r="Q10" s="11">
        <v>4.1666666666666664E-2</v>
      </c>
      <c r="R10" s="3">
        <v>0</v>
      </c>
      <c r="S10" s="4">
        <f t="shared" si="6"/>
        <v>0</v>
      </c>
      <c r="T10" s="3">
        <f t="shared" si="7"/>
        <v>0</v>
      </c>
    </row>
    <row r="11" spans="1:20" x14ac:dyDescent="0.25">
      <c r="A11" s="10">
        <v>43915</v>
      </c>
      <c r="B11" s="11">
        <v>8.3333333333333329E-2</v>
      </c>
      <c r="C11" s="3">
        <v>0</v>
      </c>
      <c r="D11" s="4">
        <f t="shared" si="0"/>
        <v>0</v>
      </c>
      <c r="E11" s="3">
        <f t="shared" si="1"/>
        <v>0</v>
      </c>
      <c r="F11" s="10">
        <v>43917</v>
      </c>
      <c r="G11" s="11">
        <v>8.3333333333333329E-2</v>
      </c>
      <c r="H11" s="3">
        <v>0</v>
      </c>
      <c r="I11" s="4">
        <f t="shared" si="2"/>
        <v>0</v>
      </c>
      <c r="J11" s="3">
        <f t="shared" si="3"/>
        <v>0</v>
      </c>
      <c r="K11" s="10">
        <v>43919</v>
      </c>
      <c r="L11" s="11">
        <v>8.3333333333333329E-2</v>
      </c>
      <c r="M11" s="3">
        <v>0</v>
      </c>
      <c r="N11" s="4">
        <f t="shared" si="4"/>
        <v>0</v>
      </c>
      <c r="O11" s="3">
        <f t="shared" si="5"/>
        <v>0</v>
      </c>
      <c r="P11" s="10">
        <v>43921</v>
      </c>
      <c r="Q11" s="11">
        <v>8.3333333333333329E-2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43915</v>
      </c>
      <c r="B12" s="11">
        <v>0.125</v>
      </c>
      <c r="C12" s="3">
        <v>0</v>
      </c>
      <c r="D12" s="4">
        <f t="shared" si="0"/>
        <v>0</v>
      </c>
      <c r="E12" s="3">
        <f t="shared" si="1"/>
        <v>0</v>
      </c>
      <c r="F12" s="10">
        <v>43917</v>
      </c>
      <c r="G12" s="11">
        <v>0.125</v>
      </c>
      <c r="H12" s="3">
        <v>0</v>
      </c>
      <c r="I12" s="4">
        <f t="shared" si="2"/>
        <v>0</v>
      </c>
      <c r="J12" s="3">
        <f t="shared" si="3"/>
        <v>0</v>
      </c>
      <c r="K12" s="10">
        <v>43919</v>
      </c>
      <c r="L12" s="11">
        <v>0.125</v>
      </c>
      <c r="M12" s="3">
        <v>0</v>
      </c>
      <c r="N12" s="4">
        <f t="shared" si="4"/>
        <v>0</v>
      </c>
      <c r="O12" s="3">
        <f t="shared" si="5"/>
        <v>0</v>
      </c>
      <c r="P12" s="10">
        <v>43921</v>
      </c>
      <c r="Q12" s="11">
        <v>0.125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43915</v>
      </c>
      <c r="B13" s="11">
        <v>0.16666666666666666</v>
      </c>
      <c r="C13" s="3">
        <v>0</v>
      </c>
      <c r="D13" s="4">
        <f t="shared" si="0"/>
        <v>0</v>
      </c>
      <c r="E13" s="3">
        <f t="shared" si="1"/>
        <v>0</v>
      </c>
      <c r="F13" s="10">
        <v>43917</v>
      </c>
      <c r="G13" s="11">
        <v>0.16666666666666666</v>
      </c>
      <c r="H13" s="3">
        <v>0</v>
      </c>
      <c r="I13" s="4">
        <f t="shared" si="2"/>
        <v>0</v>
      </c>
      <c r="J13" s="3">
        <f t="shared" si="3"/>
        <v>0</v>
      </c>
      <c r="K13" s="10">
        <v>43919</v>
      </c>
      <c r="L13" s="11">
        <v>0.16666666666666666</v>
      </c>
      <c r="M13" s="3">
        <v>0</v>
      </c>
      <c r="N13" s="4">
        <f t="shared" si="4"/>
        <v>0</v>
      </c>
      <c r="O13" s="3">
        <f t="shared" si="5"/>
        <v>0</v>
      </c>
      <c r="P13" s="10">
        <v>43921</v>
      </c>
      <c r="Q13" s="11">
        <v>0.16666666666666666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43915</v>
      </c>
      <c r="B14" s="11">
        <v>0.20833333333333334</v>
      </c>
      <c r="C14" s="3">
        <v>0</v>
      </c>
      <c r="D14" s="4">
        <f t="shared" si="0"/>
        <v>0</v>
      </c>
      <c r="E14" s="3">
        <f t="shared" si="1"/>
        <v>0</v>
      </c>
      <c r="F14" s="10">
        <v>43917</v>
      </c>
      <c r="G14" s="11">
        <v>0.20833333333333334</v>
      </c>
      <c r="H14" s="3">
        <v>0</v>
      </c>
      <c r="I14" s="4">
        <f t="shared" si="2"/>
        <v>0</v>
      </c>
      <c r="J14" s="3">
        <f t="shared" si="3"/>
        <v>0</v>
      </c>
      <c r="K14" s="10">
        <v>43919</v>
      </c>
      <c r="L14" s="11">
        <v>0.20833333333333334</v>
      </c>
      <c r="M14" s="3">
        <v>0</v>
      </c>
      <c r="N14" s="4">
        <f t="shared" si="4"/>
        <v>0</v>
      </c>
      <c r="O14" s="3">
        <f t="shared" si="5"/>
        <v>0</v>
      </c>
      <c r="P14" s="10">
        <v>43921</v>
      </c>
      <c r="Q14" s="11">
        <v>0.20833333333333334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43915</v>
      </c>
      <c r="B15" s="11">
        <v>0.25</v>
      </c>
      <c r="C15" s="3">
        <v>0</v>
      </c>
      <c r="D15" s="4">
        <f t="shared" si="0"/>
        <v>0</v>
      </c>
      <c r="E15" s="3">
        <f t="shared" si="1"/>
        <v>0</v>
      </c>
      <c r="F15" s="10">
        <v>43917</v>
      </c>
      <c r="G15" s="11">
        <v>0.25</v>
      </c>
      <c r="H15" s="3">
        <v>0</v>
      </c>
      <c r="I15" s="4">
        <f t="shared" si="2"/>
        <v>0</v>
      </c>
      <c r="J15" s="3">
        <f t="shared" si="3"/>
        <v>0</v>
      </c>
      <c r="K15" s="10">
        <v>43919</v>
      </c>
      <c r="L15" s="11">
        <v>0.25</v>
      </c>
      <c r="M15" s="3">
        <v>0</v>
      </c>
      <c r="N15" s="4">
        <f t="shared" si="4"/>
        <v>0</v>
      </c>
      <c r="O15" s="3">
        <f t="shared" si="5"/>
        <v>0</v>
      </c>
      <c r="P15" s="10">
        <v>43921</v>
      </c>
      <c r="Q15" s="11">
        <v>0.25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43915</v>
      </c>
      <c r="B16" s="11">
        <v>0.29166666666666669</v>
      </c>
      <c r="C16" s="3">
        <v>0</v>
      </c>
      <c r="D16" s="4">
        <f t="shared" si="0"/>
        <v>0</v>
      </c>
      <c r="E16" s="3">
        <f t="shared" si="1"/>
        <v>0</v>
      </c>
      <c r="F16" s="10">
        <v>43917</v>
      </c>
      <c r="G16" s="11">
        <v>0.29166666666666669</v>
      </c>
      <c r="H16" s="3">
        <v>0</v>
      </c>
      <c r="I16" s="4">
        <f t="shared" si="2"/>
        <v>0</v>
      </c>
      <c r="J16" s="3">
        <f t="shared" si="3"/>
        <v>0</v>
      </c>
      <c r="K16" s="10">
        <v>43919</v>
      </c>
      <c r="L16" s="11">
        <v>0.29166666666666669</v>
      </c>
      <c r="M16" s="3">
        <v>0</v>
      </c>
      <c r="N16" s="4">
        <f t="shared" si="4"/>
        <v>0</v>
      </c>
      <c r="O16" s="3">
        <f t="shared" si="5"/>
        <v>0</v>
      </c>
      <c r="P16" s="10">
        <v>43921</v>
      </c>
      <c r="Q16" s="11">
        <v>0.29166666666666669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43915</v>
      </c>
      <c r="B17" s="11">
        <v>0.33333333333333331</v>
      </c>
      <c r="C17" s="3">
        <v>0</v>
      </c>
      <c r="D17" s="4">
        <f t="shared" si="0"/>
        <v>0</v>
      </c>
      <c r="E17" s="3">
        <f t="shared" si="1"/>
        <v>0</v>
      </c>
      <c r="F17" s="10">
        <v>43917</v>
      </c>
      <c r="G17" s="11">
        <v>0.33333333333333331</v>
      </c>
      <c r="H17" s="3">
        <v>0</v>
      </c>
      <c r="I17" s="4">
        <f t="shared" si="2"/>
        <v>0</v>
      </c>
      <c r="J17" s="3">
        <f t="shared" si="3"/>
        <v>0</v>
      </c>
      <c r="K17" s="10">
        <v>43919</v>
      </c>
      <c r="L17" s="11">
        <v>0.33333333333333331</v>
      </c>
      <c r="M17" s="3">
        <v>0</v>
      </c>
      <c r="N17" s="4">
        <f t="shared" si="4"/>
        <v>0</v>
      </c>
      <c r="O17" s="3">
        <f t="shared" si="5"/>
        <v>0</v>
      </c>
      <c r="P17" s="10">
        <v>43921</v>
      </c>
      <c r="Q17" s="11">
        <v>0.33333333333333331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43915</v>
      </c>
      <c r="B18" s="11">
        <v>0.375</v>
      </c>
      <c r="C18" s="3">
        <v>0</v>
      </c>
      <c r="D18" s="4">
        <f t="shared" si="0"/>
        <v>0</v>
      </c>
      <c r="E18" s="3">
        <f t="shared" si="1"/>
        <v>0</v>
      </c>
      <c r="F18" s="10">
        <v>43917</v>
      </c>
      <c r="G18" s="11">
        <v>0.375</v>
      </c>
      <c r="H18" s="3">
        <v>0</v>
      </c>
      <c r="I18" s="4">
        <f t="shared" si="2"/>
        <v>0</v>
      </c>
      <c r="J18" s="3">
        <f t="shared" si="3"/>
        <v>0</v>
      </c>
      <c r="K18" s="10">
        <v>43919</v>
      </c>
      <c r="L18" s="11">
        <v>0.375</v>
      </c>
      <c r="M18" s="3">
        <v>0</v>
      </c>
      <c r="N18" s="4">
        <f t="shared" si="4"/>
        <v>0</v>
      </c>
      <c r="O18" s="3">
        <f t="shared" si="5"/>
        <v>0</v>
      </c>
      <c r="P18" s="10">
        <v>43921</v>
      </c>
      <c r="Q18" s="11">
        <v>0.375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43915</v>
      </c>
      <c r="B19" s="11">
        <v>0.41666666666666669</v>
      </c>
      <c r="C19" s="3">
        <v>0</v>
      </c>
      <c r="D19" s="4">
        <f t="shared" si="0"/>
        <v>0</v>
      </c>
      <c r="E19" s="3">
        <f t="shared" si="1"/>
        <v>0</v>
      </c>
      <c r="F19" s="10">
        <v>43917</v>
      </c>
      <c r="G19" s="11">
        <v>0.41666666666666669</v>
      </c>
      <c r="H19" s="3">
        <v>0</v>
      </c>
      <c r="I19" s="4">
        <f t="shared" si="2"/>
        <v>0</v>
      </c>
      <c r="J19" s="3">
        <f t="shared" si="3"/>
        <v>0</v>
      </c>
      <c r="K19" s="10">
        <v>43919</v>
      </c>
      <c r="L19" s="11">
        <v>0.41666666666666669</v>
      </c>
      <c r="M19" s="3">
        <v>0</v>
      </c>
      <c r="N19" s="4">
        <f t="shared" si="4"/>
        <v>0</v>
      </c>
      <c r="O19" s="3">
        <f t="shared" si="5"/>
        <v>0</v>
      </c>
      <c r="P19" s="10">
        <v>43921</v>
      </c>
      <c r="Q19" s="11">
        <v>0.41666666666666669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43915</v>
      </c>
      <c r="B20" s="11">
        <v>0.45833333333333331</v>
      </c>
      <c r="C20" s="3">
        <v>0</v>
      </c>
      <c r="D20" s="4">
        <f t="shared" si="0"/>
        <v>0</v>
      </c>
      <c r="E20" s="3">
        <f t="shared" si="1"/>
        <v>0</v>
      </c>
      <c r="F20" s="10">
        <v>43917</v>
      </c>
      <c r="G20" s="11">
        <v>0.45833333333333331</v>
      </c>
      <c r="H20" s="3">
        <v>0</v>
      </c>
      <c r="I20" s="4">
        <f t="shared" si="2"/>
        <v>0</v>
      </c>
      <c r="J20" s="3">
        <f t="shared" si="3"/>
        <v>0</v>
      </c>
      <c r="K20" s="10">
        <v>43919</v>
      </c>
      <c r="L20" s="11">
        <v>0.45833333333333331</v>
      </c>
      <c r="M20" s="3">
        <v>0</v>
      </c>
      <c r="N20" s="4">
        <f t="shared" si="4"/>
        <v>0</v>
      </c>
      <c r="O20" s="3">
        <f t="shared" si="5"/>
        <v>0</v>
      </c>
      <c r="P20" s="10">
        <v>43921</v>
      </c>
      <c r="Q20" s="11">
        <v>0.45833333333333331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43915</v>
      </c>
      <c r="B21" s="11">
        <v>0.5</v>
      </c>
      <c r="C21" s="3">
        <v>0</v>
      </c>
      <c r="D21" s="4">
        <f t="shared" si="0"/>
        <v>0</v>
      </c>
      <c r="E21" s="3">
        <f t="shared" si="1"/>
        <v>0</v>
      </c>
      <c r="F21" s="10">
        <v>43917</v>
      </c>
      <c r="G21" s="11">
        <v>0.5</v>
      </c>
      <c r="H21" s="3">
        <v>0</v>
      </c>
      <c r="I21" s="4">
        <f t="shared" si="2"/>
        <v>0</v>
      </c>
      <c r="J21" s="3">
        <f t="shared" si="3"/>
        <v>0</v>
      </c>
      <c r="K21" s="10">
        <v>43919</v>
      </c>
      <c r="L21" s="11">
        <v>0.5</v>
      </c>
      <c r="M21" s="3">
        <v>0</v>
      </c>
      <c r="N21" s="4">
        <f t="shared" si="4"/>
        <v>0</v>
      </c>
      <c r="O21" s="3">
        <f t="shared" si="5"/>
        <v>0</v>
      </c>
      <c r="P21" s="10">
        <v>43921</v>
      </c>
      <c r="Q21" s="11">
        <v>0.5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43915</v>
      </c>
      <c r="B22" s="11">
        <v>0.54166666666666663</v>
      </c>
      <c r="C22" s="3">
        <v>0</v>
      </c>
      <c r="D22" s="4">
        <f t="shared" si="0"/>
        <v>0</v>
      </c>
      <c r="E22" s="3">
        <f t="shared" si="1"/>
        <v>0</v>
      </c>
      <c r="F22" s="10">
        <v>43917</v>
      </c>
      <c r="G22" s="11">
        <v>0.54166666666666663</v>
      </c>
      <c r="H22" s="3">
        <v>0</v>
      </c>
      <c r="I22" s="4">
        <f t="shared" si="2"/>
        <v>0</v>
      </c>
      <c r="J22" s="3">
        <f t="shared" si="3"/>
        <v>0</v>
      </c>
      <c r="K22" s="10">
        <v>43919</v>
      </c>
      <c r="L22" s="11">
        <v>0.54166666666666663</v>
      </c>
      <c r="M22" s="3">
        <v>0</v>
      </c>
      <c r="N22" s="4">
        <f t="shared" si="4"/>
        <v>0</v>
      </c>
      <c r="O22" s="3">
        <f t="shared" si="5"/>
        <v>0</v>
      </c>
      <c r="P22" s="10">
        <v>43921</v>
      </c>
      <c r="Q22" s="11">
        <v>0.54166666666666663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43915</v>
      </c>
      <c r="B23" s="11">
        <v>0.58333333333333337</v>
      </c>
      <c r="C23" s="3">
        <v>0</v>
      </c>
      <c r="D23" s="4">
        <f t="shared" si="0"/>
        <v>0</v>
      </c>
      <c r="E23" s="3">
        <f t="shared" si="1"/>
        <v>0</v>
      </c>
      <c r="F23" s="10">
        <v>43917</v>
      </c>
      <c r="G23" s="11">
        <v>0.58333333333333337</v>
      </c>
      <c r="H23" s="3">
        <v>0</v>
      </c>
      <c r="I23" s="4">
        <f t="shared" si="2"/>
        <v>0</v>
      </c>
      <c r="J23" s="3">
        <f t="shared" si="3"/>
        <v>0</v>
      </c>
      <c r="K23" s="10">
        <v>43919</v>
      </c>
      <c r="L23" s="11">
        <v>0.58333333333333337</v>
      </c>
      <c r="M23" s="3">
        <v>0</v>
      </c>
      <c r="N23" s="4">
        <f t="shared" si="4"/>
        <v>0</v>
      </c>
      <c r="O23" s="3">
        <f t="shared" si="5"/>
        <v>0</v>
      </c>
      <c r="P23" s="10">
        <v>43921</v>
      </c>
      <c r="Q23" s="11">
        <v>0.58333333333333337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43915</v>
      </c>
      <c r="B24" s="11">
        <v>0.625</v>
      </c>
      <c r="C24" s="3">
        <v>0</v>
      </c>
      <c r="D24" s="4">
        <f t="shared" si="0"/>
        <v>0</v>
      </c>
      <c r="E24" s="3">
        <f t="shared" si="1"/>
        <v>0</v>
      </c>
      <c r="F24" s="10">
        <v>43917</v>
      </c>
      <c r="G24" s="11">
        <v>0.625</v>
      </c>
      <c r="H24" s="3">
        <v>0</v>
      </c>
      <c r="I24" s="4">
        <f t="shared" si="2"/>
        <v>0</v>
      </c>
      <c r="J24" s="3">
        <f t="shared" si="3"/>
        <v>0</v>
      </c>
      <c r="K24" s="10">
        <v>43919</v>
      </c>
      <c r="L24" s="11">
        <v>0.625</v>
      </c>
      <c r="M24" s="3">
        <v>0</v>
      </c>
      <c r="N24" s="4">
        <f t="shared" si="4"/>
        <v>0</v>
      </c>
      <c r="O24" s="3">
        <f t="shared" si="5"/>
        <v>0</v>
      </c>
      <c r="P24" s="10">
        <v>43921</v>
      </c>
      <c r="Q24" s="11">
        <v>0.625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43915</v>
      </c>
      <c r="B25" s="11">
        <v>0.66666666666666663</v>
      </c>
      <c r="C25" s="3">
        <v>0</v>
      </c>
      <c r="D25" s="4">
        <f t="shared" si="0"/>
        <v>0</v>
      </c>
      <c r="E25" s="3">
        <f t="shared" si="1"/>
        <v>0</v>
      </c>
      <c r="F25" s="10">
        <v>43917</v>
      </c>
      <c r="G25" s="11">
        <v>0.66666666666666663</v>
      </c>
      <c r="H25" s="3">
        <v>0</v>
      </c>
      <c r="I25" s="4">
        <f t="shared" si="2"/>
        <v>0</v>
      </c>
      <c r="J25" s="3">
        <f t="shared" si="3"/>
        <v>0</v>
      </c>
      <c r="K25" s="10">
        <v>43919</v>
      </c>
      <c r="L25" s="11">
        <v>0.66666666666666663</v>
      </c>
      <c r="M25" s="3">
        <v>0</v>
      </c>
      <c r="N25" s="4">
        <f t="shared" si="4"/>
        <v>0</v>
      </c>
      <c r="O25" s="3">
        <f t="shared" si="5"/>
        <v>0</v>
      </c>
      <c r="P25" s="10">
        <v>43921</v>
      </c>
      <c r="Q25" s="11">
        <v>0.66666666666666663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43915</v>
      </c>
      <c r="B26" s="11">
        <v>0.70833333333333337</v>
      </c>
      <c r="C26" s="3">
        <v>0</v>
      </c>
      <c r="D26" s="4">
        <f t="shared" si="0"/>
        <v>0</v>
      </c>
      <c r="E26" s="3">
        <f t="shared" si="1"/>
        <v>0</v>
      </c>
      <c r="F26" s="10">
        <v>43917</v>
      </c>
      <c r="G26" s="11">
        <v>0.70833333333333337</v>
      </c>
      <c r="H26" s="3">
        <v>0</v>
      </c>
      <c r="I26" s="4">
        <f t="shared" si="2"/>
        <v>0</v>
      </c>
      <c r="J26" s="3">
        <f t="shared" si="3"/>
        <v>0</v>
      </c>
      <c r="K26" s="10">
        <v>43919</v>
      </c>
      <c r="L26" s="11">
        <v>0.70833333333333337</v>
      </c>
      <c r="M26" s="3">
        <v>0</v>
      </c>
      <c r="N26" s="4">
        <f t="shared" si="4"/>
        <v>0</v>
      </c>
      <c r="O26" s="3">
        <f t="shared" si="5"/>
        <v>0</v>
      </c>
      <c r="P26" s="10">
        <v>43921</v>
      </c>
      <c r="Q26" s="11">
        <v>0.70833333333333337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43915</v>
      </c>
      <c r="B27" s="11">
        <v>0.75</v>
      </c>
      <c r="C27" s="3">
        <v>0</v>
      </c>
      <c r="D27" s="4">
        <f t="shared" si="0"/>
        <v>0</v>
      </c>
      <c r="E27" s="3">
        <f t="shared" si="1"/>
        <v>0</v>
      </c>
      <c r="F27" s="10">
        <v>43917</v>
      </c>
      <c r="G27" s="11">
        <v>0.75</v>
      </c>
      <c r="H27" s="3">
        <v>0</v>
      </c>
      <c r="I27" s="4">
        <f t="shared" si="2"/>
        <v>0</v>
      </c>
      <c r="J27" s="3">
        <f t="shared" si="3"/>
        <v>0</v>
      </c>
      <c r="K27" s="10">
        <v>43919</v>
      </c>
      <c r="L27" s="11">
        <v>0.75</v>
      </c>
      <c r="M27" s="3">
        <v>0</v>
      </c>
      <c r="N27" s="4">
        <f t="shared" si="4"/>
        <v>0</v>
      </c>
      <c r="O27" s="3">
        <f t="shared" si="5"/>
        <v>0</v>
      </c>
      <c r="P27" s="10">
        <v>43921</v>
      </c>
      <c r="Q27" s="11">
        <v>0.75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43915</v>
      </c>
      <c r="B28" s="11">
        <v>0.79166666666666663</v>
      </c>
      <c r="C28" s="3">
        <v>0</v>
      </c>
      <c r="D28" s="4">
        <f t="shared" si="0"/>
        <v>0</v>
      </c>
      <c r="E28" s="3">
        <f t="shared" si="1"/>
        <v>0</v>
      </c>
      <c r="F28" s="10">
        <v>43917</v>
      </c>
      <c r="G28" s="11">
        <v>0.79166666666666663</v>
      </c>
      <c r="H28" s="3">
        <v>0</v>
      </c>
      <c r="I28" s="4">
        <f t="shared" si="2"/>
        <v>0</v>
      </c>
      <c r="J28" s="3">
        <f t="shared" si="3"/>
        <v>0</v>
      </c>
      <c r="K28" s="10">
        <v>43919</v>
      </c>
      <c r="L28" s="11">
        <v>0.79166666666666663</v>
      </c>
      <c r="M28" s="3">
        <v>0</v>
      </c>
      <c r="N28" s="4">
        <f t="shared" si="4"/>
        <v>0</v>
      </c>
      <c r="O28" s="3">
        <f t="shared" si="5"/>
        <v>0</v>
      </c>
      <c r="P28" s="10">
        <v>43921</v>
      </c>
      <c r="Q28" s="11">
        <v>0.79166666666666663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43915</v>
      </c>
      <c r="B29" s="11">
        <v>0.83333333333333337</v>
      </c>
      <c r="C29" s="3">
        <v>0</v>
      </c>
      <c r="D29" s="4">
        <f t="shared" si="0"/>
        <v>0</v>
      </c>
      <c r="E29" s="3">
        <f t="shared" si="1"/>
        <v>0</v>
      </c>
      <c r="F29" s="10">
        <v>43917</v>
      </c>
      <c r="G29" s="11">
        <v>0.83333333333333337</v>
      </c>
      <c r="H29" s="3">
        <v>0</v>
      </c>
      <c r="I29" s="4">
        <f t="shared" si="2"/>
        <v>0</v>
      </c>
      <c r="J29" s="3">
        <f t="shared" si="3"/>
        <v>0</v>
      </c>
      <c r="K29" s="10">
        <v>43919</v>
      </c>
      <c r="L29" s="11">
        <v>0.83333333333333337</v>
      </c>
      <c r="M29" s="3">
        <v>0</v>
      </c>
      <c r="N29" s="4">
        <f t="shared" si="4"/>
        <v>0</v>
      </c>
      <c r="O29" s="3">
        <f t="shared" si="5"/>
        <v>0</v>
      </c>
      <c r="P29" s="10">
        <v>43921</v>
      </c>
      <c r="Q29" s="11">
        <v>0.83333333333333337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43915</v>
      </c>
      <c r="B30" s="11">
        <v>0.875</v>
      </c>
      <c r="C30" s="3">
        <v>0</v>
      </c>
      <c r="D30" s="4">
        <f t="shared" si="0"/>
        <v>0</v>
      </c>
      <c r="E30" s="3">
        <f t="shared" si="1"/>
        <v>0</v>
      </c>
      <c r="F30" s="10">
        <v>43917</v>
      </c>
      <c r="G30" s="11">
        <v>0.875</v>
      </c>
      <c r="H30" s="3">
        <v>0</v>
      </c>
      <c r="I30" s="4">
        <f t="shared" si="2"/>
        <v>0</v>
      </c>
      <c r="J30" s="3">
        <f t="shared" si="3"/>
        <v>0</v>
      </c>
      <c r="K30" s="10">
        <v>43919</v>
      </c>
      <c r="L30" s="11">
        <v>0.875</v>
      </c>
      <c r="M30" s="3">
        <v>0</v>
      </c>
      <c r="N30" s="4">
        <f t="shared" si="4"/>
        <v>0</v>
      </c>
      <c r="O30" s="3">
        <f t="shared" si="5"/>
        <v>0</v>
      </c>
      <c r="P30" s="10">
        <v>43921</v>
      </c>
      <c r="Q30" s="11">
        <v>0.875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43915</v>
      </c>
      <c r="B31" s="11">
        <v>0.91666666666666663</v>
      </c>
      <c r="C31" s="3">
        <v>0</v>
      </c>
      <c r="D31" s="4">
        <f t="shared" si="0"/>
        <v>0</v>
      </c>
      <c r="E31" s="3">
        <f t="shared" si="1"/>
        <v>0</v>
      </c>
      <c r="F31" s="10">
        <v>43917</v>
      </c>
      <c r="G31" s="11">
        <v>0.91666666666666663</v>
      </c>
      <c r="H31" s="3">
        <v>0</v>
      </c>
      <c r="I31" s="4">
        <f t="shared" si="2"/>
        <v>0</v>
      </c>
      <c r="J31" s="3">
        <f t="shared" si="3"/>
        <v>0</v>
      </c>
      <c r="K31" s="10">
        <v>43919</v>
      </c>
      <c r="L31" s="11">
        <v>0.91666666666666663</v>
      </c>
      <c r="M31" s="3">
        <v>0</v>
      </c>
      <c r="N31" s="4">
        <f t="shared" si="4"/>
        <v>0</v>
      </c>
      <c r="O31" s="3">
        <f t="shared" si="5"/>
        <v>0</v>
      </c>
      <c r="P31" s="10">
        <v>43921</v>
      </c>
      <c r="Q31" s="11">
        <v>0.91666666666666663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43915</v>
      </c>
      <c r="B32" s="11">
        <v>0.95833333333333337</v>
      </c>
      <c r="C32" s="3">
        <v>0</v>
      </c>
      <c r="D32" s="4">
        <f t="shared" si="0"/>
        <v>0</v>
      </c>
      <c r="E32" s="3">
        <f t="shared" si="1"/>
        <v>0</v>
      </c>
      <c r="F32" s="10">
        <v>43917</v>
      </c>
      <c r="G32" s="11">
        <v>0.95833333333333337</v>
      </c>
      <c r="H32" s="3">
        <v>0</v>
      </c>
      <c r="I32" s="4">
        <f t="shared" si="2"/>
        <v>0</v>
      </c>
      <c r="J32" s="3">
        <f t="shared" si="3"/>
        <v>0</v>
      </c>
      <c r="K32" s="10">
        <v>43919</v>
      </c>
      <c r="L32" s="11">
        <v>0.95833333333333337</v>
      </c>
      <c r="M32" s="3">
        <v>0</v>
      </c>
      <c r="N32" s="4">
        <f t="shared" si="4"/>
        <v>0</v>
      </c>
      <c r="O32" s="3">
        <f t="shared" si="5"/>
        <v>0</v>
      </c>
      <c r="P32" s="10">
        <v>43921</v>
      </c>
      <c r="Q32" s="11">
        <v>0.95833333333333337</v>
      </c>
      <c r="R32" s="3">
        <v>0</v>
      </c>
      <c r="S32" s="4">
        <f t="shared" si="6"/>
        <v>0</v>
      </c>
      <c r="T32" s="3">
        <f t="shared" si="7"/>
        <v>0</v>
      </c>
    </row>
    <row r="33" spans="1:20" ht="15.75" thickBot="1" x14ac:dyDescent="0.3">
      <c r="A33" s="10">
        <v>43916</v>
      </c>
      <c r="B33" s="11">
        <v>0</v>
      </c>
      <c r="C33" s="3">
        <v>0</v>
      </c>
      <c r="D33" s="4">
        <f t="shared" si="0"/>
        <v>0</v>
      </c>
      <c r="E33" s="3">
        <f t="shared" si="1"/>
        <v>0</v>
      </c>
      <c r="F33" s="10">
        <v>43918</v>
      </c>
      <c r="G33" s="11">
        <v>0</v>
      </c>
      <c r="H33" s="3">
        <v>0</v>
      </c>
      <c r="I33" s="4">
        <f t="shared" si="2"/>
        <v>0</v>
      </c>
      <c r="J33" s="3">
        <f t="shared" si="3"/>
        <v>0</v>
      </c>
      <c r="K33" s="10">
        <v>43920</v>
      </c>
      <c r="L33" s="11">
        <v>0</v>
      </c>
      <c r="M33" s="3">
        <v>0</v>
      </c>
      <c r="N33" s="4">
        <f t="shared" si="4"/>
        <v>0</v>
      </c>
      <c r="O33" s="3">
        <f t="shared" si="5"/>
        <v>0</v>
      </c>
    </row>
    <row r="34" spans="1:20" ht="15.75" thickBot="1" x14ac:dyDescent="0.3">
      <c r="A34" s="10">
        <v>43916</v>
      </c>
      <c r="B34" s="11">
        <v>4.1666666666666664E-2</v>
      </c>
      <c r="C34" s="3">
        <v>0</v>
      </c>
      <c r="D34" s="4">
        <f t="shared" si="0"/>
        <v>0</v>
      </c>
      <c r="E34" s="3">
        <f t="shared" si="1"/>
        <v>0</v>
      </c>
      <c r="F34" s="10">
        <v>43918</v>
      </c>
      <c r="G34" s="11">
        <v>4.1666666666666664E-2</v>
      </c>
      <c r="H34" s="3">
        <v>0</v>
      </c>
      <c r="I34" s="4">
        <f t="shared" si="2"/>
        <v>0</v>
      </c>
      <c r="J34" s="3">
        <f t="shared" si="3"/>
        <v>0</v>
      </c>
      <c r="K34" s="10">
        <v>43920</v>
      </c>
      <c r="L34" s="11">
        <v>4.1666666666666664E-2</v>
      </c>
      <c r="M34" s="3">
        <v>0</v>
      </c>
      <c r="N34" s="4">
        <f t="shared" si="4"/>
        <v>0</v>
      </c>
      <c r="O34" s="3">
        <f t="shared" si="5"/>
        <v>0</v>
      </c>
      <c r="Q34" s="5" t="s">
        <v>10</v>
      </c>
      <c r="R34" s="12"/>
      <c r="S34" s="12"/>
      <c r="T34" s="6">
        <f>SUM(E9:E56)+SUM(J9:J56)+SUM(O9:O56)+SUM(T9:T32)</f>
        <v>0</v>
      </c>
    </row>
    <row r="35" spans="1:20" x14ac:dyDescent="0.25">
      <c r="A35" s="10">
        <v>43916</v>
      </c>
      <c r="B35" s="11">
        <v>8.3333333333333329E-2</v>
      </c>
      <c r="C35" s="3">
        <v>0</v>
      </c>
      <c r="D35" s="4">
        <f t="shared" si="0"/>
        <v>0</v>
      </c>
      <c r="E35" s="3">
        <f t="shared" si="1"/>
        <v>0</v>
      </c>
      <c r="F35" s="10">
        <v>43918</v>
      </c>
      <c r="G35" s="11">
        <v>8.3333333333333329E-2</v>
      </c>
      <c r="H35" s="3">
        <v>0</v>
      </c>
      <c r="I35" s="4">
        <f t="shared" si="2"/>
        <v>0</v>
      </c>
      <c r="J35" s="3">
        <f t="shared" si="3"/>
        <v>0</v>
      </c>
      <c r="K35" s="10">
        <v>43920</v>
      </c>
      <c r="L35" s="11">
        <v>8.3333333333333329E-2</v>
      </c>
      <c r="M35" s="3">
        <v>0</v>
      </c>
      <c r="N35" s="4">
        <f t="shared" si="4"/>
        <v>0</v>
      </c>
      <c r="O35" s="3">
        <f t="shared" si="5"/>
        <v>0</v>
      </c>
    </row>
    <row r="36" spans="1:20" x14ac:dyDescent="0.25">
      <c r="A36" s="10">
        <v>43916</v>
      </c>
      <c r="B36" s="11">
        <v>0.125</v>
      </c>
      <c r="C36" s="3">
        <v>0</v>
      </c>
      <c r="D36" s="4">
        <f t="shared" si="0"/>
        <v>0</v>
      </c>
      <c r="E36" s="3">
        <f t="shared" si="1"/>
        <v>0</v>
      </c>
      <c r="F36" s="10">
        <v>43918</v>
      </c>
      <c r="G36" s="11">
        <v>0.125</v>
      </c>
      <c r="H36" s="3">
        <v>0</v>
      </c>
      <c r="I36" s="4">
        <f t="shared" si="2"/>
        <v>0</v>
      </c>
      <c r="J36" s="3">
        <f t="shared" si="3"/>
        <v>0</v>
      </c>
      <c r="K36" s="10">
        <v>43920</v>
      </c>
      <c r="L36" s="11">
        <v>0.125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43916</v>
      </c>
      <c r="B37" s="11">
        <v>0.16666666666666666</v>
      </c>
      <c r="C37" s="3">
        <v>0</v>
      </c>
      <c r="D37" s="4">
        <f t="shared" si="0"/>
        <v>0</v>
      </c>
      <c r="E37" s="3">
        <f t="shared" si="1"/>
        <v>0</v>
      </c>
      <c r="F37" s="10">
        <v>43918</v>
      </c>
      <c r="G37" s="11">
        <v>0.16666666666666666</v>
      </c>
      <c r="H37" s="3">
        <v>0</v>
      </c>
      <c r="I37" s="4">
        <f t="shared" si="2"/>
        <v>0</v>
      </c>
      <c r="J37" s="3">
        <f t="shared" si="3"/>
        <v>0</v>
      </c>
      <c r="K37" s="10">
        <v>43920</v>
      </c>
      <c r="L37" s="11">
        <v>0.16666666666666666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43916</v>
      </c>
      <c r="B38" s="11">
        <v>0.20833333333333334</v>
      </c>
      <c r="C38" s="3">
        <v>0</v>
      </c>
      <c r="D38" s="4">
        <f t="shared" si="0"/>
        <v>0</v>
      </c>
      <c r="E38" s="3">
        <f t="shared" si="1"/>
        <v>0</v>
      </c>
      <c r="F38" s="10">
        <v>43918</v>
      </c>
      <c r="G38" s="11">
        <v>0.20833333333333334</v>
      </c>
      <c r="H38" s="3">
        <v>0</v>
      </c>
      <c r="I38" s="4">
        <f t="shared" si="2"/>
        <v>0</v>
      </c>
      <c r="J38" s="3">
        <f t="shared" si="3"/>
        <v>0</v>
      </c>
      <c r="K38" s="10">
        <v>43920</v>
      </c>
      <c r="L38" s="11">
        <v>0.20833333333333334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43916</v>
      </c>
      <c r="B39" s="11">
        <v>0.25</v>
      </c>
      <c r="C39" s="3">
        <v>0</v>
      </c>
      <c r="D39" s="4">
        <f t="shared" si="0"/>
        <v>0</v>
      </c>
      <c r="E39" s="3">
        <f t="shared" si="1"/>
        <v>0</v>
      </c>
      <c r="F39" s="10">
        <v>43918</v>
      </c>
      <c r="G39" s="11">
        <v>0.25</v>
      </c>
      <c r="H39" s="3">
        <v>0</v>
      </c>
      <c r="I39" s="4">
        <f t="shared" si="2"/>
        <v>0</v>
      </c>
      <c r="J39" s="3">
        <f t="shared" si="3"/>
        <v>0</v>
      </c>
      <c r="K39" s="10">
        <v>43920</v>
      </c>
      <c r="L39" s="11">
        <v>0.25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43916</v>
      </c>
      <c r="B40" s="11">
        <v>0.29166666666666669</v>
      </c>
      <c r="C40" s="3">
        <v>0</v>
      </c>
      <c r="D40" s="4">
        <f t="shared" si="0"/>
        <v>0</v>
      </c>
      <c r="E40" s="3">
        <f t="shared" si="1"/>
        <v>0</v>
      </c>
      <c r="F40" s="10">
        <v>43918</v>
      </c>
      <c r="G40" s="11">
        <v>0.29166666666666669</v>
      </c>
      <c r="H40" s="3">
        <v>0</v>
      </c>
      <c r="I40" s="4">
        <f t="shared" si="2"/>
        <v>0</v>
      </c>
      <c r="J40" s="3">
        <f t="shared" si="3"/>
        <v>0</v>
      </c>
      <c r="K40" s="10">
        <v>43920</v>
      </c>
      <c r="L40" s="11">
        <v>0.29166666666666669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43916</v>
      </c>
      <c r="B41" s="11">
        <v>0.33333333333333331</v>
      </c>
      <c r="C41" s="3">
        <v>0</v>
      </c>
      <c r="D41" s="4">
        <f t="shared" si="0"/>
        <v>0</v>
      </c>
      <c r="E41" s="3">
        <f t="shared" si="1"/>
        <v>0</v>
      </c>
      <c r="F41" s="10">
        <v>43918</v>
      </c>
      <c r="G41" s="11">
        <v>0.33333333333333331</v>
      </c>
      <c r="H41" s="3">
        <v>0</v>
      </c>
      <c r="I41" s="4">
        <f t="shared" si="2"/>
        <v>0</v>
      </c>
      <c r="J41" s="3">
        <f t="shared" si="3"/>
        <v>0</v>
      </c>
      <c r="K41" s="10">
        <v>43920</v>
      </c>
      <c r="L41" s="11">
        <v>0.33333333333333331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43916</v>
      </c>
      <c r="B42" s="11">
        <v>0.375</v>
      </c>
      <c r="C42" s="3">
        <v>0</v>
      </c>
      <c r="D42" s="4">
        <f t="shared" si="0"/>
        <v>0</v>
      </c>
      <c r="E42" s="3">
        <f t="shared" si="1"/>
        <v>0</v>
      </c>
      <c r="F42" s="10">
        <v>43918</v>
      </c>
      <c r="G42" s="11">
        <v>0.375</v>
      </c>
      <c r="H42" s="3">
        <v>0</v>
      </c>
      <c r="I42" s="4">
        <f t="shared" si="2"/>
        <v>0</v>
      </c>
      <c r="J42" s="3">
        <f t="shared" si="3"/>
        <v>0</v>
      </c>
      <c r="K42" s="10">
        <v>43920</v>
      </c>
      <c r="L42" s="11">
        <v>0.375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43916</v>
      </c>
      <c r="B43" s="11">
        <v>0.41666666666666669</v>
      </c>
      <c r="C43" s="3">
        <v>0</v>
      </c>
      <c r="D43" s="4">
        <f t="shared" si="0"/>
        <v>0</v>
      </c>
      <c r="E43" s="3">
        <f t="shared" si="1"/>
        <v>0</v>
      </c>
      <c r="F43" s="10">
        <v>43918</v>
      </c>
      <c r="G43" s="11">
        <v>0.41666666666666669</v>
      </c>
      <c r="H43" s="3">
        <v>0</v>
      </c>
      <c r="I43" s="4">
        <f t="shared" si="2"/>
        <v>0</v>
      </c>
      <c r="J43" s="3">
        <f t="shared" si="3"/>
        <v>0</v>
      </c>
      <c r="K43" s="10">
        <v>43920</v>
      </c>
      <c r="L43" s="11">
        <v>0.41666666666666669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43916</v>
      </c>
      <c r="B44" s="11">
        <v>0.45833333333333331</v>
      </c>
      <c r="C44" s="3">
        <v>0</v>
      </c>
      <c r="D44" s="4">
        <f t="shared" si="0"/>
        <v>0</v>
      </c>
      <c r="E44" s="3">
        <f t="shared" si="1"/>
        <v>0</v>
      </c>
      <c r="F44" s="10">
        <v>43918</v>
      </c>
      <c r="G44" s="11">
        <v>0.45833333333333331</v>
      </c>
      <c r="H44" s="3">
        <v>0</v>
      </c>
      <c r="I44" s="4">
        <f t="shared" si="2"/>
        <v>0</v>
      </c>
      <c r="J44" s="3">
        <f t="shared" si="3"/>
        <v>0</v>
      </c>
      <c r="K44" s="10">
        <v>43920</v>
      </c>
      <c r="L44" s="11">
        <v>0.45833333333333331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43916</v>
      </c>
      <c r="B45" s="11">
        <v>0.5</v>
      </c>
      <c r="C45" s="3">
        <v>0</v>
      </c>
      <c r="D45" s="4">
        <f t="shared" si="0"/>
        <v>0</v>
      </c>
      <c r="E45" s="3">
        <f t="shared" si="1"/>
        <v>0</v>
      </c>
      <c r="F45" s="10">
        <v>43918</v>
      </c>
      <c r="G45" s="11">
        <v>0.5</v>
      </c>
      <c r="H45" s="3">
        <v>0</v>
      </c>
      <c r="I45" s="4">
        <f t="shared" si="2"/>
        <v>0</v>
      </c>
      <c r="J45" s="3">
        <f t="shared" si="3"/>
        <v>0</v>
      </c>
      <c r="K45" s="10">
        <v>43920</v>
      </c>
      <c r="L45" s="11">
        <v>0.5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43916</v>
      </c>
      <c r="B46" s="11">
        <v>0.54166666666666663</v>
      </c>
      <c r="C46" s="3">
        <v>0</v>
      </c>
      <c r="D46" s="4">
        <f t="shared" si="0"/>
        <v>0</v>
      </c>
      <c r="E46" s="3">
        <f t="shared" si="1"/>
        <v>0</v>
      </c>
      <c r="F46" s="10">
        <v>43918</v>
      </c>
      <c r="G46" s="11">
        <v>0.54166666666666663</v>
      </c>
      <c r="H46" s="3">
        <v>0</v>
      </c>
      <c r="I46" s="4">
        <f t="shared" si="2"/>
        <v>0</v>
      </c>
      <c r="J46" s="3">
        <f t="shared" si="3"/>
        <v>0</v>
      </c>
      <c r="K46" s="10">
        <v>43920</v>
      </c>
      <c r="L46" s="11">
        <v>0.54166666666666663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43916</v>
      </c>
      <c r="B47" s="11">
        <v>0.58333333333333337</v>
      </c>
      <c r="C47" s="3">
        <v>0</v>
      </c>
      <c r="D47" s="4">
        <f t="shared" si="0"/>
        <v>0</v>
      </c>
      <c r="E47" s="3">
        <f t="shared" si="1"/>
        <v>0</v>
      </c>
      <c r="F47" s="10">
        <v>43918</v>
      </c>
      <c r="G47" s="11">
        <v>0.58333333333333337</v>
      </c>
      <c r="H47" s="3">
        <v>0</v>
      </c>
      <c r="I47" s="4">
        <f t="shared" si="2"/>
        <v>0</v>
      </c>
      <c r="J47" s="3">
        <f t="shared" si="3"/>
        <v>0</v>
      </c>
      <c r="K47" s="10">
        <v>43920</v>
      </c>
      <c r="L47" s="11">
        <v>0.58333333333333337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43916</v>
      </c>
      <c r="B48" s="11">
        <v>0.625</v>
      </c>
      <c r="C48" s="3">
        <v>0</v>
      </c>
      <c r="D48" s="4">
        <f t="shared" si="0"/>
        <v>0</v>
      </c>
      <c r="E48" s="3">
        <f t="shared" si="1"/>
        <v>0</v>
      </c>
      <c r="F48" s="10">
        <v>43918</v>
      </c>
      <c r="G48" s="11">
        <v>0.625</v>
      </c>
      <c r="H48" s="3">
        <v>0</v>
      </c>
      <c r="I48" s="4">
        <f t="shared" si="2"/>
        <v>0</v>
      </c>
      <c r="J48" s="3">
        <f t="shared" si="3"/>
        <v>0</v>
      </c>
      <c r="K48" s="10">
        <v>43920</v>
      </c>
      <c r="L48" s="11">
        <v>0.625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43916</v>
      </c>
      <c r="B49" s="11">
        <v>0.66666666666666663</v>
      </c>
      <c r="C49" s="3">
        <v>0</v>
      </c>
      <c r="D49" s="4">
        <f t="shared" si="0"/>
        <v>0</v>
      </c>
      <c r="E49" s="3">
        <f t="shared" si="1"/>
        <v>0</v>
      </c>
      <c r="F49" s="10">
        <v>43918</v>
      </c>
      <c r="G49" s="11">
        <v>0.66666666666666663</v>
      </c>
      <c r="H49" s="3">
        <v>0</v>
      </c>
      <c r="I49" s="4">
        <f t="shared" si="2"/>
        <v>0</v>
      </c>
      <c r="J49" s="3">
        <f t="shared" si="3"/>
        <v>0</v>
      </c>
      <c r="K49" s="10">
        <v>43920</v>
      </c>
      <c r="L49" s="11">
        <v>0.66666666666666663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43916</v>
      </c>
      <c r="B50" s="11">
        <v>0.70833333333333337</v>
      </c>
      <c r="C50" s="3">
        <v>0</v>
      </c>
      <c r="D50" s="4">
        <f t="shared" si="0"/>
        <v>0</v>
      </c>
      <c r="E50" s="3">
        <f t="shared" si="1"/>
        <v>0</v>
      </c>
      <c r="F50" s="10">
        <v>43918</v>
      </c>
      <c r="G50" s="11">
        <v>0.70833333333333337</v>
      </c>
      <c r="H50" s="3">
        <v>0</v>
      </c>
      <c r="I50" s="4">
        <f t="shared" si="2"/>
        <v>0</v>
      </c>
      <c r="J50" s="3">
        <f t="shared" si="3"/>
        <v>0</v>
      </c>
      <c r="K50" s="10">
        <v>43920</v>
      </c>
      <c r="L50" s="11">
        <v>0.70833333333333337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43916</v>
      </c>
      <c r="B51" s="11">
        <v>0.75</v>
      </c>
      <c r="C51" s="3">
        <v>0</v>
      </c>
      <c r="D51" s="4">
        <f t="shared" si="0"/>
        <v>0</v>
      </c>
      <c r="E51" s="3">
        <f t="shared" si="1"/>
        <v>0</v>
      </c>
      <c r="F51" s="10">
        <v>43918</v>
      </c>
      <c r="G51" s="11">
        <v>0.75</v>
      </c>
      <c r="H51" s="3">
        <v>0</v>
      </c>
      <c r="I51" s="4">
        <f t="shared" si="2"/>
        <v>0</v>
      </c>
      <c r="J51" s="3">
        <f t="shared" si="3"/>
        <v>0</v>
      </c>
      <c r="K51" s="10">
        <v>43920</v>
      </c>
      <c r="L51" s="11">
        <v>0.75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43916</v>
      </c>
      <c r="B52" s="11">
        <v>0.79166666666666663</v>
      </c>
      <c r="C52" s="3">
        <v>0</v>
      </c>
      <c r="D52" s="4">
        <f t="shared" si="0"/>
        <v>0</v>
      </c>
      <c r="E52" s="3">
        <f t="shared" si="1"/>
        <v>0</v>
      </c>
      <c r="F52" s="10">
        <v>43918</v>
      </c>
      <c r="G52" s="11">
        <v>0.79166666666666663</v>
      </c>
      <c r="H52" s="3">
        <v>0</v>
      </c>
      <c r="I52" s="4">
        <f t="shared" si="2"/>
        <v>0</v>
      </c>
      <c r="J52" s="3">
        <f t="shared" si="3"/>
        <v>0</v>
      </c>
      <c r="K52" s="10">
        <v>43920</v>
      </c>
      <c r="L52" s="11">
        <v>0.79166666666666663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43916</v>
      </c>
      <c r="B53" s="11">
        <v>0.83333333333333337</v>
      </c>
      <c r="C53" s="3">
        <v>0</v>
      </c>
      <c r="D53" s="4">
        <f t="shared" si="0"/>
        <v>0</v>
      </c>
      <c r="E53" s="3">
        <f t="shared" si="1"/>
        <v>0</v>
      </c>
      <c r="F53" s="10">
        <v>43918</v>
      </c>
      <c r="G53" s="11">
        <v>0.83333333333333337</v>
      </c>
      <c r="H53" s="3">
        <v>0</v>
      </c>
      <c r="I53" s="4">
        <f t="shared" si="2"/>
        <v>0</v>
      </c>
      <c r="J53" s="3">
        <f t="shared" si="3"/>
        <v>0</v>
      </c>
      <c r="K53" s="10">
        <v>43920</v>
      </c>
      <c r="L53" s="11">
        <v>0.83333333333333337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43916</v>
      </c>
      <c r="B54" s="11">
        <v>0.875</v>
      </c>
      <c r="C54" s="3">
        <v>0</v>
      </c>
      <c r="D54" s="4">
        <f t="shared" si="0"/>
        <v>0</v>
      </c>
      <c r="E54" s="3">
        <f t="shared" si="1"/>
        <v>0</v>
      </c>
      <c r="F54" s="10">
        <v>43918</v>
      </c>
      <c r="G54" s="11">
        <v>0.875</v>
      </c>
      <c r="H54" s="3">
        <v>0</v>
      </c>
      <c r="I54" s="4">
        <f t="shared" si="2"/>
        <v>0</v>
      </c>
      <c r="J54" s="3">
        <f t="shared" si="3"/>
        <v>0</v>
      </c>
      <c r="K54" s="10">
        <v>43920</v>
      </c>
      <c r="L54" s="11">
        <v>0.875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43916</v>
      </c>
      <c r="B55" s="11">
        <v>0.91666666666666663</v>
      </c>
      <c r="C55" s="3">
        <v>0</v>
      </c>
      <c r="D55" s="4">
        <f t="shared" si="0"/>
        <v>0</v>
      </c>
      <c r="E55" s="3">
        <f t="shared" si="1"/>
        <v>0</v>
      </c>
      <c r="F55" s="10">
        <v>43918</v>
      </c>
      <c r="G55" s="11">
        <v>0.91666666666666663</v>
      </c>
      <c r="H55" s="3">
        <v>0</v>
      </c>
      <c r="I55" s="4">
        <f t="shared" si="2"/>
        <v>0</v>
      </c>
      <c r="J55" s="3">
        <f t="shared" si="3"/>
        <v>0</v>
      </c>
      <c r="K55" s="10">
        <v>43920</v>
      </c>
      <c r="L55" s="11">
        <v>0.91666666666666663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43916</v>
      </c>
      <c r="B56" s="11">
        <v>0.95833333333333337</v>
      </c>
      <c r="C56" s="3">
        <v>0</v>
      </c>
      <c r="D56" s="4">
        <f t="shared" si="0"/>
        <v>0</v>
      </c>
      <c r="E56" s="3">
        <f t="shared" si="1"/>
        <v>0</v>
      </c>
      <c r="F56" s="10">
        <v>43918</v>
      </c>
      <c r="G56" s="11">
        <v>0.95833333333333337</v>
      </c>
      <c r="H56" s="3">
        <v>0</v>
      </c>
      <c r="I56" s="4">
        <f t="shared" si="2"/>
        <v>0</v>
      </c>
      <c r="J56" s="3">
        <f t="shared" si="3"/>
        <v>0</v>
      </c>
      <c r="K56" s="10">
        <v>43920</v>
      </c>
      <c r="L56" s="11">
        <v>0.95833333333333337</v>
      </c>
      <c r="M56" s="3">
        <v>0</v>
      </c>
      <c r="N56" s="4">
        <f t="shared" si="4"/>
        <v>0</v>
      </c>
      <c r="O56" s="3">
        <f t="shared" si="5"/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C77B8-09CE-4FA1-9647-09076CDF4929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43922</v>
      </c>
      <c r="B9" s="11">
        <v>0</v>
      </c>
      <c r="C9" s="3">
        <v>0.3249999999987</v>
      </c>
      <c r="D9" s="4">
        <f t="shared" ref="D9:D56" si="0">4*6*(C9^(1.522*(6^0.026)))</f>
        <v>3.9982479520688159</v>
      </c>
      <c r="E9" s="3">
        <f t="shared" ref="E9:E56" si="1">D9*0.0827</f>
        <v>0.33065510563609107</v>
      </c>
      <c r="F9" s="10">
        <v>43924</v>
      </c>
      <c r="G9" s="11">
        <v>0</v>
      </c>
      <c r="H9" s="3">
        <v>0.326999999998692</v>
      </c>
      <c r="I9" s="4">
        <f t="shared" ref="I9:I56" si="2">4*6*(H9^(1.522*(6^0.026)))</f>
        <v>4.0375537024842849</v>
      </c>
      <c r="J9" s="3">
        <f t="shared" ref="J9:J56" si="3">I9*0.0827</f>
        <v>0.33390569119545033</v>
      </c>
      <c r="K9" s="10">
        <v>43926</v>
      </c>
      <c r="L9" s="11">
        <v>0</v>
      </c>
      <c r="M9" s="3">
        <v>0.32099999999871598</v>
      </c>
      <c r="N9" s="4">
        <f t="shared" ref="N9:N56" si="4">4*6*(M9^(1.522*(6^0.026)))</f>
        <v>3.9200674789900023</v>
      </c>
      <c r="O9" s="3">
        <f t="shared" ref="O9:O56" si="5">N9*0.0827</f>
        <v>0.32418958051247315</v>
      </c>
      <c r="P9" s="10">
        <v>43928</v>
      </c>
      <c r="Q9" s="11">
        <v>0</v>
      </c>
      <c r="R9" s="3">
        <v>0.326999999998692</v>
      </c>
      <c r="S9" s="4">
        <f t="shared" ref="S9:S32" si="6">4*6*(R9^(1.522*(6^0.026)))</f>
        <v>4.0375537024842849</v>
      </c>
      <c r="T9" s="3">
        <f t="shared" ref="T9:T32" si="7">S9*0.0827</f>
        <v>0.33390569119545033</v>
      </c>
    </row>
    <row r="10" spans="1:20" x14ac:dyDescent="0.25">
      <c r="A10" s="10">
        <v>43922</v>
      </c>
      <c r="B10" s="11">
        <v>4.1666666666666664E-2</v>
      </c>
      <c r="C10" s="3">
        <v>0.32399999999870399</v>
      </c>
      <c r="D10" s="4">
        <f t="shared" si="0"/>
        <v>3.978648887956564</v>
      </c>
      <c r="E10" s="3">
        <f t="shared" si="1"/>
        <v>0.32903426303400785</v>
      </c>
      <c r="F10" s="10">
        <v>43924</v>
      </c>
      <c r="G10" s="11">
        <v>4.1666666666666664E-2</v>
      </c>
      <c r="H10" s="3">
        <v>0.31999999999871998</v>
      </c>
      <c r="I10" s="4">
        <f t="shared" si="2"/>
        <v>3.9006124213197082</v>
      </c>
      <c r="J10" s="3">
        <f t="shared" si="3"/>
        <v>0.32258064724313984</v>
      </c>
      <c r="K10" s="10">
        <v>43926</v>
      </c>
      <c r="L10" s="11">
        <v>4.1666666666666664E-2</v>
      </c>
      <c r="M10" s="3">
        <v>0.32399999999870399</v>
      </c>
      <c r="N10" s="4">
        <f t="shared" si="4"/>
        <v>3.978648887956564</v>
      </c>
      <c r="O10" s="3">
        <f t="shared" si="5"/>
        <v>0.32903426303400785</v>
      </c>
      <c r="P10" s="10">
        <v>43928</v>
      </c>
      <c r="Q10" s="11">
        <v>4.1666666666666664E-2</v>
      </c>
      <c r="R10" s="3">
        <v>0.33299999999866797</v>
      </c>
      <c r="S10" s="4">
        <f t="shared" si="6"/>
        <v>4.1563287388426078</v>
      </c>
      <c r="T10" s="3">
        <f t="shared" si="7"/>
        <v>0.34372838670228367</v>
      </c>
    </row>
    <row r="11" spans="1:20" x14ac:dyDescent="0.25">
      <c r="A11" s="10">
        <v>43922</v>
      </c>
      <c r="B11" s="11">
        <v>8.3333333333333329E-2</v>
      </c>
      <c r="C11" s="3">
        <v>0.32799999999868801</v>
      </c>
      <c r="D11" s="4">
        <f t="shared" si="0"/>
        <v>4.0572602996337466</v>
      </c>
      <c r="E11" s="3">
        <f t="shared" si="1"/>
        <v>0.33553542677971082</v>
      </c>
      <c r="F11" s="10">
        <v>43924</v>
      </c>
      <c r="G11" s="11">
        <v>8.3333333333333329E-2</v>
      </c>
      <c r="H11" s="3">
        <v>0.32099999999871598</v>
      </c>
      <c r="I11" s="4">
        <f t="shared" si="2"/>
        <v>3.9200674789900023</v>
      </c>
      <c r="J11" s="3">
        <f t="shared" si="3"/>
        <v>0.32418958051247315</v>
      </c>
      <c r="K11" s="10">
        <v>43926</v>
      </c>
      <c r="L11" s="11">
        <v>8.3333333333333329E-2</v>
      </c>
      <c r="M11" s="3">
        <v>0.31999999999871998</v>
      </c>
      <c r="N11" s="4">
        <f t="shared" si="4"/>
        <v>3.9006124213197082</v>
      </c>
      <c r="O11" s="3">
        <f t="shared" si="5"/>
        <v>0.32258064724313984</v>
      </c>
      <c r="P11" s="10">
        <v>43928</v>
      </c>
      <c r="Q11" s="11">
        <v>8.3333333333333329E-2</v>
      </c>
      <c r="R11" s="3">
        <v>0.32399999999870399</v>
      </c>
      <c r="S11" s="4">
        <f t="shared" si="6"/>
        <v>3.978648887956564</v>
      </c>
      <c r="T11" s="3">
        <f t="shared" si="7"/>
        <v>0.32903426303400785</v>
      </c>
    </row>
    <row r="12" spans="1:20" x14ac:dyDescent="0.25">
      <c r="A12" s="10">
        <v>43922</v>
      </c>
      <c r="B12" s="11">
        <v>0.125</v>
      </c>
      <c r="C12" s="3">
        <v>0.32799999999868801</v>
      </c>
      <c r="D12" s="4">
        <f t="shared" si="0"/>
        <v>4.0572602996337466</v>
      </c>
      <c r="E12" s="3">
        <f t="shared" si="1"/>
        <v>0.33553542677971082</v>
      </c>
      <c r="F12" s="10">
        <v>43924</v>
      </c>
      <c r="G12" s="11">
        <v>0.125</v>
      </c>
      <c r="H12" s="3">
        <v>0.32899999999868401</v>
      </c>
      <c r="I12" s="4">
        <f t="shared" si="2"/>
        <v>4.0770026522940759</v>
      </c>
      <c r="J12" s="3">
        <f t="shared" si="3"/>
        <v>0.33716811934472007</v>
      </c>
      <c r="K12" s="10">
        <v>43926</v>
      </c>
      <c r="L12" s="11">
        <v>0.125</v>
      </c>
      <c r="M12" s="3">
        <v>0.31999999999871998</v>
      </c>
      <c r="N12" s="4">
        <f t="shared" si="4"/>
        <v>3.9006124213197082</v>
      </c>
      <c r="O12" s="3">
        <f t="shared" si="5"/>
        <v>0.32258064724313984</v>
      </c>
      <c r="P12" s="10">
        <v>43928</v>
      </c>
      <c r="Q12" s="11">
        <v>0.125</v>
      </c>
      <c r="R12" s="3">
        <v>0.33099999999867602</v>
      </c>
      <c r="S12" s="4">
        <f t="shared" si="6"/>
        <v>4.1165944479327035</v>
      </c>
      <c r="T12" s="3">
        <f t="shared" si="7"/>
        <v>0.34044236084403456</v>
      </c>
    </row>
    <row r="13" spans="1:20" x14ac:dyDescent="0.25">
      <c r="A13" s="10">
        <v>43922</v>
      </c>
      <c r="B13" s="11">
        <v>0.16666666666666666</v>
      </c>
      <c r="C13" s="3">
        <v>0.33099999999867602</v>
      </c>
      <c r="D13" s="4">
        <f t="shared" si="0"/>
        <v>4.1165944479327035</v>
      </c>
      <c r="E13" s="3">
        <f t="shared" si="1"/>
        <v>0.34044236084403456</v>
      </c>
      <c r="F13" s="10">
        <v>43924</v>
      </c>
      <c r="G13" s="11">
        <v>0.16666666666666666</v>
      </c>
      <c r="H13" s="3">
        <v>0.3249999999987</v>
      </c>
      <c r="I13" s="4">
        <f t="shared" si="2"/>
        <v>3.9982479520688159</v>
      </c>
      <c r="J13" s="3">
        <f t="shared" si="3"/>
        <v>0.33065510563609107</v>
      </c>
      <c r="K13" s="10">
        <v>43926</v>
      </c>
      <c r="L13" s="11">
        <v>0.16666666666666666</v>
      </c>
      <c r="M13" s="3">
        <v>0.32099999999871598</v>
      </c>
      <c r="N13" s="4">
        <f t="shared" si="4"/>
        <v>3.9200674789900023</v>
      </c>
      <c r="O13" s="3">
        <f t="shared" si="5"/>
        <v>0.32418958051247315</v>
      </c>
      <c r="P13" s="10">
        <v>43928</v>
      </c>
      <c r="Q13" s="11">
        <v>0.16666666666666666</v>
      </c>
      <c r="R13" s="3">
        <v>0.32899999999868401</v>
      </c>
      <c r="S13" s="4">
        <f t="shared" si="6"/>
        <v>4.0770026522940759</v>
      </c>
      <c r="T13" s="3">
        <f t="shared" si="7"/>
        <v>0.33716811934472007</v>
      </c>
    </row>
    <row r="14" spans="1:20" x14ac:dyDescent="0.25">
      <c r="A14" s="10">
        <v>43922</v>
      </c>
      <c r="B14" s="11">
        <v>0.20833333333333334</v>
      </c>
      <c r="C14" s="3">
        <v>0.32799999999868801</v>
      </c>
      <c r="D14" s="4">
        <f t="shared" si="0"/>
        <v>4.0572602996337466</v>
      </c>
      <c r="E14" s="3">
        <f t="shared" si="1"/>
        <v>0.33553542677971082</v>
      </c>
      <c r="F14" s="10">
        <v>43924</v>
      </c>
      <c r="G14" s="11">
        <v>0.20833333333333334</v>
      </c>
      <c r="H14" s="3">
        <v>0.32099999999871598</v>
      </c>
      <c r="I14" s="4">
        <f t="shared" si="2"/>
        <v>3.9200674789900023</v>
      </c>
      <c r="J14" s="3">
        <f t="shared" si="3"/>
        <v>0.32418958051247315</v>
      </c>
      <c r="K14" s="10">
        <v>43926</v>
      </c>
      <c r="L14" s="11">
        <v>0.20833333333333334</v>
      </c>
      <c r="M14" s="3">
        <v>0.31899999999872403</v>
      </c>
      <c r="N14" s="4">
        <f t="shared" si="4"/>
        <v>3.8811934789019515</v>
      </c>
      <c r="O14" s="3">
        <f t="shared" si="5"/>
        <v>0.32097470070519135</v>
      </c>
      <c r="P14" s="10">
        <v>43928</v>
      </c>
      <c r="Q14" s="11">
        <v>0.20833333333333334</v>
      </c>
      <c r="R14" s="3">
        <v>0.32799999999868801</v>
      </c>
      <c r="S14" s="4">
        <f t="shared" si="6"/>
        <v>4.0572602996337466</v>
      </c>
      <c r="T14" s="3">
        <f t="shared" si="7"/>
        <v>0.33553542677971082</v>
      </c>
    </row>
    <row r="15" spans="1:20" x14ac:dyDescent="0.25">
      <c r="A15" s="10">
        <v>43922</v>
      </c>
      <c r="B15" s="11">
        <v>0.25</v>
      </c>
      <c r="C15" s="3">
        <v>0.32899999999868401</v>
      </c>
      <c r="D15" s="4">
        <f t="shared" si="0"/>
        <v>4.0770026522940759</v>
      </c>
      <c r="E15" s="3">
        <f t="shared" si="1"/>
        <v>0.33716811934472007</v>
      </c>
      <c r="F15" s="10">
        <v>43924</v>
      </c>
      <c r="G15" s="11">
        <v>0.25</v>
      </c>
      <c r="H15" s="3">
        <v>0.32799999999868801</v>
      </c>
      <c r="I15" s="4">
        <f t="shared" si="2"/>
        <v>4.0572602996337466</v>
      </c>
      <c r="J15" s="3">
        <f t="shared" si="3"/>
        <v>0.33553542677971082</v>
      </c>
      <c r="K15" s="10">
        <v>43926</v>
      </c>
      <c r="L15" s="11">
        <v>0.25</v>
      </c>
      <c r="M15" s="3">
        <v>0.31899999999872403</v>
      </c>
      <c r="N15" s="4">
        <f t="shared" si="4"/>
        <v>3.8811934789019515</v>
      </c>
      <c r="O15" s="3">
        <f t="shared" si="5"/>
        <v>0.32097470070519135</v>
      </c>
      <c r="P15" s="10">
        <v>43928</v>
      </c>
      <c r="Q15" s="11">
        <v>0.25</v>
      </c>
      <c r="R15" s="3">
        <v>0.32999999999868002</v>
      </c>
      <c r="S15" s="4">
        <f t="shared" si="6"/>
        <v>4.0967807163646164</v>
      </c>
      <c r="T15" s="3">
        <f t="shared" si="7"/>
        <v>0.33880376524335376</v>
      </c>
    </row>
    <row r="16" spans="1:20" x14ac:dyDescent="0.25">
      <c r="A16" s="10">
        <v>43922</v>
      </c>
      <c r="B16" s="11">
        <v>0.29166666666666669</v>
      </c>
      <c r="C16" s="3">
        <v>0.33199999999867202</v>
      </c>
      <c r="D16" s="4">
        <f t="shared" si="0"/>
        <v>4.1364438032722939</v>
      </c>
      <c r="E16" s="3">
        <f t="shared" si="1"/>
        <v>0.34208390253061871</v>
      </c>
      <c r="F16" s="10">
        <v>43924</v>
      </c>
      <c r="G16" s="11">
        <v>0.29166666666666669</v>
      </c>
      <c r="H16" s="3">
        <v>0.326999999998692</v>
      </c>
      <c r="I16" s="4">
        <f t="shared" si="2"/>
        <v>4.0375537024842849</v>
      </c>
      <c r="J16" s="3">
        <f t="shared" si="3"/>
        <v>0.33390569119545033</v>
      </c>
      <c r="K16" s="10">
        <v>43926</v>
      </c>
      <c r="L16" s="11">
        <v>0.29166666666666669</v>
      </c>
      <c r="M16" s="3">
        <v>0.31999999999871998</v>
      </c>
      <c r="N16" s="4">
        <f t="shared" si="4"/>
        <v>3.9006124213197082</v>
      </c>
      <c r="O16" s="3">
        <f t="shared" si="5"/>
        <v>0.32258064724313984</v>
      </c>
      <c r="P16" s="10">
        <v>43928</v>
      </c>
      <c r="Q16" s="11">
        <v>0.29166666666666669</v>
      </c>
      <c r="R16" s="3">
        <v>0.33399999999866398</v>
      </c>
      <c r="S16" s="4">
        <f t="shared" si="6"/>
        <v>4.1762492112867982</v>
      </c>
      <c r="T16" s="3">
        <f t="shared" si="7"/>
        <v>0.3453758097734182</v>
      </c>
    </row>
    <row r="17" spans="1:20" x14ac:dyDescent="0.25">
      <c r="A17" s="10">
        <v>43922</v>
      </c>
      <c r="B17" s="11">
        <v>0.33333333333333331</v>
      </c>
      <c r="C17" s="3">
        <v>0.3249999999987</v>
      </c>
      <c r="D17" s="4">
        <f t="shared" si="0"/>
        <v>3.9982479520688159</v>
      </c>
      <c r="E17" s="3">
        <f t="shared" si="1"/>
        <v>0.33065510563609107</v>
      </c>
      <c r="F17" s="10">
        <v>43924</v>
      </c>
      <c r="G17" s="11">
        <v>0.33333333333333331</v>
      </c>
      <c r="H17" s="3">
        <v>0.31999999999871998</v>
      </c>
      <c r="I17" s="4">
        <f t="shared" si="2"/>
        <v>3.9006124213197082</v>
      </c>
      <c r="J17" s="3">
        <f t="shared" si="3"/>
        <v>0.32258064724313984</v>
      </c>
      <c r="K17" s="10">
        <v>43926</v>
      </c>
      <c r="L17" s="11">
        <v>0.33333333333333331</v>
      </c>
      <c r="M17" s="3">
        <v>0.31799999999872802</v>
      </c>
      <c r="N17" s="4">
        <f t="shared" si="4"/>
        <v>3.8618106975932172</v>
      </c>
      <c r="O17" s="3">
        <f t="shared" si="5"/>
        <v>0.31937174469095903</v>
      </c>
      <c r="P17" s="10">
        <v>43928</v>
      </c>
      <c r="Q17" s="11">
        <v>0.33333333333333331</v>
      </c>
      <c r="R17" s="3">
        <v>0.32399999999870399</v>
      </c>
      <c r="S17" s="4">
        <f t="shared" si="6"/>
        <v>3.978648887956564</v>
      </c>
      <c r="T17" s="3">
        <f t="shared" si="7"/>
        <v>0.32903426303400785</v>
      </c>
    </row>
    <row r="18" spans="1:20" x14ac:dyDescent="0.25">
      <c r="A18" s="10">
        <v>43922</v>
      </c>
      <c r="B18" s="11">
        <v>0.375</v>
      </c>
      <c r="C18" s="3">
        <v>0.326999999998692</v>
      </c>
      <c r="D18" s="4">
        <f t="shared" si="0"/>
        <v>4.0375537024842849</v>
      </c>
      <c r="E18" s="3">
        <f t="shared" si="1"/>
        <v>0.33390569119545033</v>
      </c>
      <c r="F18" s="10">
        <v>43924</v>
      </c>
      <c r="G18" s="11">
        <v>0.375</v>
      </c>
      <c r="H18" s="3">
        <v>0.32099999999871598</v>
      </c>
      <c r="I18" s="4">
        <f t="shared" si="2"/>
        <v>3.9200674789900023</v>
      </c>
      <c r="J18" s="3">
        <f t="shared" si="3"/>
        <v>0.32418958051247315</v>
      </c>
      <c r="K18" s="10">
        <v>43926</v>
      </c>
      <c r="L18" s="11">
        <v>0.375</v>
      </c>
      <c r="M18" s="3">
        <v>0.3249999999987</v>
      </c>
      <c r="N18" s="4">
        <f t="shared" si="4"/>
        <v>3.9982479520688159</v>
      </c>
      <c r="O18" s="3">
        <f t="shared" si="5"/>
        <v>0.33065510563609107</v>
      </c>
      <c r="P18" s="10">
        <v>43928</v>
      </c>
      <c r="Q18" s="11">
        <v>0.375</v>
      </c>
      <c r="R18" s="3">
        <v>0.32399999999870399</v>
      </c>
      <c r="S18" s="4">
        <f t="shared" si="6"/>
        <v>3.978648887956564</v>
      </c>
      <c r="T18" s="3">
        <f t="shared" si="7"/>
        <v>0.32903426303400785</v>
      </c>
    </row>
    <row r="19" spans="1:20" x14ac:dyDescent="0.25">
      <c r="A19" s="10">
        <v>43922</v>
      </c>
      <c r="B19" s="11">
        <v>0.41666666666666669</v>
      </c>
      <c r="C19" s="3">
        <v>0.325999999998696</v>
      </c>
      <c r="D19" s="4">
        <f t="shared" si="0"/>
        <v>4.0178829051357114</v>
      </c>
      <c r="E19" s="3">
        <f t="shared" si="1"/>
        <v>0.33227891625472333</v>
      </c>
      <c r="F19" s="10">
        <v>43924</v>
      </c>
      <c r="G19" s="11">
        <v>0.41666666666666669</v>
      </c>
      <c r="H19" s="3">
        <v>0.31499999999874001</v>
      </c>
      <c r="I19" s="4">
        <f t="shared" si="2"/>
        <v>3.803879781932463</v>
      </c>
      <c r="J19" s="3">
        <f t="shared" si="3"/>
        <v>0.3145808579658147</v>
      </c>
      <c r="K19" s="10">
        <v>43926</v>
      </c>
      <c r="L19" s="11">
        <v>0.41666666666666669</v>
      </c>
      <c r="M19" s="3">
        <v>0.32199999999871198</v>
      </c>
      <c r="N19" s="4">
        <f t="shared" si="4"/>
        <v>3.9395586062572976</v>
      </c>
      <c r="O19" s="3">
        <f t="shared" si="5"/>
        <v>0.32580149673747849</v>
      </c>
      <c r="P19" s="10">
        <v>43928</v>
      </c>
      <c r="Q19" s="11">
        <v>0.41666666666666669</v>
      </c>
      <c r="R19" s="3">
        <v>0.31899999999872403</v>
      </c>
      <c r="S19" s="4">
        <f t="shared" si="6"/>
        <v>3.8811934789019515</v>
      </c>
      <c r="T19" s="3">
        <f t="shared" si="7"/>
        <v>0.32097470070519135</v>
      </c>
    </row>
    <row r="20" spans="1:20" x14ac:dyDescent="0.25">
      <c r="A20" s="10">
        <v>43922</v>
      </c>
      <c r="B20" s="11">
        <v>0.45833333333333331</v>
      </c>
      <c r="C20" s="3">
        <v>0.32099999999871598</v>
      </c>
      <c r="D20" s="4">
        <f t="shared" si="0"/>
        <v>3.9200674789900023</v>
      </c>
      <c r="E20" s="3">
        <f t="shared" si="1"/>
        <v>0.32418958051247315</v>
      </c>
      <c r="F20" s="10">
        <v>43924</v>
      </c>
      <c r="G20" s="11">
        <v>0.45833333333333331</v>
      </c>
      <c r="H20" s="3">
        <v>0.32299999999870799</v>
      </c>
      <c r="I20" s="4">
        <f t="shared" si="2"/>
        <v>3.9590857576655218</v>
      </c>
      <c r="J20" s="3">
        <f t="shared" si="3"/>
        <v>0.32741639215893864</v>
      </c>
      <c r="K20" s="10">
        <v>43926</v>
      </c>
      <c r="L20" s="11">
        <v>0.45833333333333331</v>
      </c>
      <c r="M20" s="3">
        <v>0.32399999999870399</v>
      </c>
      <c r="N20" s="4">
        <f t="shared" si="4"/>
        <v>3.978648887956564</v>
      </c>
      <c r="O20" s="3">
        <f t="shared" si="5"/>
        <v>0.32903426303400785</v>
      </c>
      <c r="P20" s="10">
        <v>43928</v>
      </c>
      <c r="Q20" s="11">
        <v>0.45833333333333331</v>
      </c>
      <c r="R20" s="3">
        <v>0.32799999999868801</v>
      </c>
      <c r="S20" s="4">
        <f t="shared" si="6"/>
        <v>4.0572602996337466</v>
      </c>
      <c r="T20" s="3">
        <f t="shared" si="7"/>
        <v>0.33553542677971082</v>
      </c>
    </row>
    <row r="21" spans="1:20" x14ac:dyDescent="0.25">
      <c r="A21" s="10">
        <v>43922</v>
      </c>
      <c r="B21" s="11">
        <v>0.5</v>
      </c>
      <c r="C21" s="3">
        <v>0.326999999998692</v>
      </c>
      <c r="D21" s="4">
        <f t="shared" si="0"/>
        <v>4.0375537024842849</v>
      </c>
      <c r="E21" s="3">
        <f t="shared" si="1"/>
        <v>0.33390569119545033</v>
      </c>
      <c r="F21" s="10">
        <v>43924</v>
      </c>
      <c r="G21" s="11">
        <v>0.5</v>
      </c>
      <c r="H21" s="3">
        <v>0.32299999999870799</v>
      </c>
      <c r="I21" s="4">
        <f t="shared" si="2"/>
        <v>3.9590857576655218</v>
      </c>
      <c r="J21" s="3">
        <f t="shared" si="3"/>
        <v>0.32741639215893864</v>
      </c>
      <c r="K21" s="10">
        <v>43926</v>
      </c>
      <c r="L21" s="11">
        <v>0.5</v>
      </c>
      <c r="M21" s="3">
        <v>0.32999999999868002</v>
      </c>
      <c r="N21" s="4">
        <f t="shared" si="4"/>
        <v>4.0967807163646164</v>
      </c>
      <c r="O21" s="3">
        <f t="shared" si="5"/>
        <v>0.33880376524335376</v>
      </c>
      <c r="P21" s="10">
        <v>43928</v>
      </c>
      <c r="Q21" s="11">
        <v>0.5</v>
      </c>
      <c r="R21" s="3">
        <v>0.33399999999866398</v>
      </c>
      <c r="S21" s="4">
        <f t="shared" si="6"/>
        <v>4.1762492112867982</v>
      </c>
      <c r="T21" s="3">
        <f t="shared" si="7"/>
        <v>0.3453758097734182</v>
      </c>
    </row>
    <row r="22" spans="1:20" x14ac:dyDescent="0.25">
      <c r="A22" s="10">
        <v>43922</v>
      </c>
      <c r="B22" s="11">
        <v>0.54166666666666663</v>
      </c>
      <c r="C22" s="3">
        <v>0.326999999998692</v>
      </c>
      <c r="D22" s="4">
        <f t="shared" si="0"/>
        <v>4.0375537024842849</v>
      </c>
      <c r="E22" s="3">
        <f t="shared" si="1"/>
        <v>0.33390569119545033</v>
      </c>
      <c r="F22" s="10">
        <v>43924</v>
      </c>
      <c r="G22" s="11">
        <v>0.54166666666666663</v>
      </c>
      <c r="H22" s="3">
        <v>0.32399999999870399</v>
      </c>
      <c r="I22" s="4">
        <f t="shared" si="2"/>
        <v>3.978648887956564</v>
      </c>
      <c r="J22" s="3">
        <f t="shared" si="3"/>
        <v>0.32903426303400785</v>
      </c>
      <c r="K22" s="10">
        <v>43926</v>
      </c>
      <c r="L22" s="11">
        <v>0.54166666666666663</v>
      </c>
      <c r="M22" s="3">
        <v>0.33099999999867602</v>
      </c>
      <c r="N22" s="4">
        <f t="shared" si="4"/>
        <v>4.1165944479327035</v>
      </c>
      <c r="O22" s="3">
        <f t="shared" si="5"/>
        <v>0.34044236084403456</v>
      </c>
      <c r="P22" s="10">
        <v>43928</v>
      </c>
      <c r="Q22" s="11">
        <v>0.54166666666666663</v>
      </c>
      <c r="R22" s="3">
        <v>0.32899999999868401</v>
      </c>
      <c r="S22" s="4">
        <f t="shared" si="6"/>
        <v>4.0770026522940759</v>
      </c>
      <c r="T22" s="3">
        <f t="shared" si="7"/>
        <v>0.33716811934472007</v>
      </c>
    </row>
    <row r="23" spans="1:20" x14ac:dyDescent="0.25">
      <c r="A23" s="10">
        <v>43922</v>
      </c>
      <c r="B23" s="11">
        <v>0.58333333333333337</v>
      </c>
      <c r="C23" s="3">
        <v>0.326999999998692</v>
      </c>
      <c r="D23" s="4">
        <f t="shared" si="0"/>
        <v>4.0375537024842849</v>
      </c>
      <c r="E23" s="3">
        <f t="shared" si="1"/>
        <v>0.33390569119545033</v>
      </c>
      <c r="F23" s="10">
        <v>43924</v>
      </c>
      <c r="G23" s="11">
        <v>0.58333333333333337</v>
      </c>
      <c r="H23" s="3">
        <v>0.32299999999870799</v>
      </c>
      <c r="I23" s="4">
        <f t="shared" si="2"/>
        <v>3.9590857576655218</v>
      </c>
      <c r="J23" s="3">
        <f t="shared" si="3"/>
        <v>0.32741639215893864</v>
      </c>
      <c r="K23" s="10">
        <v>43926</v>
      </c>
      <c r="L23" s="11">
        <v>0.58333333333333337</v>
      </c>
      <c r="M23" s="3">
        <v>0.32399999999870399</v>
      </c>
      <c r="N23" s="4">
        <f t="shared" si="4"/>
        <v>3.978648887956564</v>
      </c>
      <c r="O23" s="3">
        <f t="shared" si="5"/>
        <v>0.32903426303400785</v>
      </c>
      <c r="P23" s="10">
        <v>43928</v>
      </c>
      <c r="Q23" s="11">
        <v>0.58333333333333337</v>
      </c>
      <c r="R23" s="3">
        <v>0.33199999999867202</v>
      </c>
      <c r="S23" s="4">
        <f t="shared" si="6"/>
        <v>4.1364438032722939</v>
      </c>
      <c r="T23" s="3">
        <f t="shared" si="7"/>
        <v>0.34208390253061871</v>
      </c>
    </row>
    <row r="24" spans="1:20" x14ac:dyDescent="0.25">
      <c r="A24" s="10">
        <v>43922</v>
      </c>
      <c r="B24" s="11">
        <v>0.625</v>
      </c>
      <c r="C24" s="3">
        <v>0.325999999998696</v>
      </c>
      <c r="D24" s="4">
        <f t="shared" si="0"/>
        <v>4.0178829051357114</v>
      </c>
      <c r="E24" s="3">
        <f t="shared" si="1"/>
        <v>0.33227891625472333</v>
      </c>
      <c r="F24" s="10">
        <v>43924</v>
      </c>
      <c r="G24" s="11">
        <v>0.625</v>
      </c>
      <c r="H24" s="3">
        <v>0.32399999999870399</v>
      </c>
      <c r="I24" s="4">
        <f t="shared" si="2"/>
        <v>3.978648887956564</v>
      </c>
      <c r="J24" s="3">
        <f t="shared" si="3"/>
        <v>0.32903426303400785</v>
      </c>
      <c r="K24" s="10">
        <v>43926</v>
      </c>
      <c r="L24" s="11">
        <v>0.625</v>
      </c>
      <c r="M24" s="3">
        <v>0.32399999999870399</v>
      </c>
      <c r="N24" s="4">
        <f t="shared" si="4"/>
        <v>3.978648887956564</v>
      </c>
      <c r="O24" s="3">
        <f t="shared" si="5"/>
        <v>0.32903426303400785</v>
      </c>
      <c r="P24" s="10">
        <v>43928</v>
      </c>
      <c r="Q24" s="11">
        <v>0.625</v>
      </c>
      <c r="R24" s="3">
        <v>0.33499999999865998</v>
      </c>
      <c r="S24" s="4">
        <f t="shared" si="6"/>
        <v>4.1962051774306195</v>
      </c>
      <c r="T24" s="3">
        <f t="shared" si="7"/>
        <v>0.34702616817351223</v>
      </c>
    </row>
    <row r="25" spans="1:20" x14ac:dyDescent="0.25">
      <c r="A25" s="10">
        <v>43922</v>
      </c>
      <c r="B25" s="11">
        <v>0.66666666666666663</v>
      </c>
      <c r="C25" s="3">
        <v>0.325999999998696</v>
      </c>
      <c r="D25" s="4">
        <f t="shared" si="0"/>
        <v>4.0178829051357114</v>
      </c>
      <c r="E25" s="3">
        <f t="shared" si="1"/>
        <v>0.33227891625472333</v>
      </c>
      <c r="F25" s="10">
        <v>43924</v>
      </c>
      <c r="G25" s="11">
        <v>0.66666666666666663</v>
      </c>
      <c r="H25" s="3">
        <v>0.32099999999871598</v>
      </c>
      <c r="I25" s="4">
        <f t="shared" si="2"/>
        <v>3.9200674789900023</v>
      </c>
      <c r="J25" s="3">
        <f t="shared" si="3"/>
        <v>0.32418958051247315</v>
      </c>
      <c r="K25" s="10">
        <v>43926</v>
      </c>
      <c r="L25" s="11">
        <v>0.66666666666666663</v>
      </c>
      <c r="M25" s="3">
        <v>0.32999999999868002</v>
      </c>
      <c r="N25" s="4">
        <f t="shared" si="4"/>
        <v>4.0967807163646164</v>
      </c>
      <c r="O25" s="3">
        <f t="shared" si="5"/>
        <v>0.33880376524335376</v>
      </c>
      <c r="P25" s="10">
        <v>43928</v>
      </c>
      <c r="Q25" s="11">
        <v>0.66666666666666663</v>
      </c>
      <c r="R25" s="3">
        <v>0.33099999999867602</v>
      </c>
      <c r="S25" s="4">
        <f t="shared" si="6"/>
        <v>4.1165944479327035</v>
      </c>
      <c r="T25" s="3">
        <f t="shared" si="7"/>
        <v>0.34044236084403456</v>
      </c>
    </row>
    <row r="26" spans="1:20" x14ac:dyDescent="0.25">
      <c r="A26" s="10">
        <v>43922</v>
      </c>
      <c r="B26" s="11">
        <v>0.70833333333333337</v>
      </c>
      <c r="C26" s="3">
        <v>0.32799999999868801</v>
      </c>
      <c r="D26" s="4">
        <f t="shared" si="0"/>
        <v>4.0572602996337466</v>
      </c>
      <c r="E26" s="3">
        <f t="shared" si="1"/>
        <v>0.33553542677971082</v>
      </c>
      <c r="F26" s="10">
        <v>43924</v>
      </c>
      <c r="G26" s="11">
        <v>0.70833333333333337</v>
      </c>
      <c r="H26" s="3">
        <v>0.3249999999987</v>
      </c>
      <c r="I26" s="4">
        <f t="shared" si="2"/>
        <v>3.9982479520688159</v>
      </c>
      <c r="J26" s="3">
        <f t="shared" si="3"/>
        <v>0.33065510563609107</v>
      </c>
      <c r="K26" s="10">
        <v>43926</v>
      </c>
      <c r="L26" s="11">
        <v>0.70833333333333337</v>
      </c>
      <c r="M26" s="3">
        <v>0.32899999999868401</v>
      </c>
      <c r="N26" s="4">
        <f t="shared" si="4"/>
        <v>4.0770026522940759</v>
      </c>
      <c r="O26" s="3">
        <f t="shared" si="5"/>
        <v>0.33716811934472007</v>
      </c>
      <c r="P26" s="10">
        <v>43928</v>
      </c>
      <c r="Q26" s="11">
        <v>0.70833333333333337</v>
      </c>
      <c r="R26" s="3">
        <v>0.32899999999868401</v>
      </c>
      <c r="S26" s="4">
        <f t="shared" si="6"/>
        <v>4.0770026522940759</v>
      </c>
      <c r="T26" s="3">
        <f t="shared" si="7"/>
        <v>0.33716811934472007</v>
      </c>
    </row>
    <row r="27" spans="1:20" x14ac:dyDescent="0.25">
      <c r="A27" s="10">
        <v>43922</v>
      </c>
      <c r="B27" s="11">
        <v>0.75</v>
      </c>
      <c r="C27" s="3">
        <v>0.325999999998696</v>
      </c>
      <c r="D27" s="4">
        <f t="shared" si="0"/>
        <v>4.0178829051357114</v>
      </c>
      <c r="E27" s="3">
        <f t="shared" si="1"/>
        <v>0.33227891625472333</v>
      </c>
      <c r="F27" s="10">
        <v>43924</v>
      </c>
      <c r="G27" s="11">
        <v>0.75</v>
      </c>
      <c r="H27" s="3">
        <v>0.32399999999870399</v>
      </c>
      <c r="I27" s="4">
        <f t="shared" si="2"/>
        <v>3.978648887956564</v>
      </c>
      <c r="J27" s="3">
        <f t="shared" si="3"/>
        <v>0.32903426303400785</v>
      </c>
      <c r="K27" s="10">
        <v>43926</v>
      </c>
      <c r="L27" s="11">
        <v>0.75</v>
      </c>
      <c r="M27" s="3">
        <v>0.32199999999871198</v>
      </c>
      <c r="N27" s="4">
        <f t="shared" si="4"/>
        <v>3.9395586062572976</v>
      </c>
      <c r="O27" s="3">
        <f t="shared" si="5"/>
        <v>0.32580149673747849</v>
      </c>
      <c r="P27" s="10">
        <v>43928</v>
      </c>
      <c r="Q27" s="11">
        <v>0.75</v>
      </c>
      <c r="R27" s="3">
        <v>0.32999999999868002</v>
      </c>
      <c r="S27" s="4">
        <f t="shared" si="6"/>
        <v>4.0967807163646164</v>
      </c>
      <c r="T27" s="3">
        <f t="shared" si="7"/>
        <v>0.33880376524335376</v>
      </c>
    </row>
    <row r="28" spans="1:20" x14ac:dyDescent="0.25">
      <c r="A28" s="10">
        <v>43922</v>
      </c>
      <c r="B28" s="11">
        <v>0.79166666666666663</v>
      </c>
      <c r="C28" s="3">
        <v>0.32099999999871598</v>
      </c>
      <c r="D28" s="4">
        <f t="shared" si="0"/>
        <v>3.9200674789900023</v>
      </c>
      <c r="E28" s="3">
        <f t="shared" si="1"/>
        <v>0.32418958051247315</v>
      </c>
      <c r="F28" s="10">
        <v>43924</v>
      </c>
      <c r="G28" s="11">
        <v>0.79166666666666663</v>
      </c>
      <c r="H28" s="3">
        <v>0.30999999999875999</v>
      </c>
      <c r="I28" s="4">
        <f t="shared" si="2"/>
        <v>3.7080558173614668</v>
      </c>
      <c r="J28" s="3">
        <f t="shared" si="3"/>
        <v>0.3066562160957933</v>
      </c>
      <c r="K28" s="10">
        <v>43926</v>
      </c>
      <c r="L28" s="11">
        <v>0.79166666666666663</v>
      </c>
      <c r="M28" s="3">
        <v>0.32799999999868801</v>
      </c>
      <c r="N28" s="4">
        <f t="shared" si="4"/>
        <v>4.0572602996337466</v>
      </c>
      <c r="O28" s="3">
        <f t="shared" si="5"/>
        <v>0.33553542677971082</v>
      </c>
      <c r="P28" s="10">
        <v>43928</v>
      </c>
      <c r="Q28" s="11">
        <v>0.79166666666666663</v>
      </c>
      <c r="R28" s="3">
        <v>0.325999999998696</v>
      </c>
      <c r="S28" s="4">
        <f t="shared" si="6"/>
        <v>4.0178829051357114</v>
      </c>
      <c r="T28" s="3">
        <f t="shared" si="7"/>
        <v>0.33227891625472333</v>
      </c>
    </row>
    <row r="29" spans="1:20" x14ac:dyDescent="0.25">
      <c r="A29" s="10">
        <v>43922</v>
      </c>
      <c r="B29" s="11">
        <v>0.83333333333333337</v>
      </c>
      <c r="C29" s="3">
        <v>0.32099999999871598</v>
      </c>
      <c r="D29" s="4">
        <f t="shared" si="0"/>
        <v>3.9200674789900023</v>
      </c>
      <c r="E29" s="3">
        <f t="shared" si="1"/>
        <v>0.32418958051247315</v>
      </c>
      <c r="F29" s="10">
        <v>43924</v>
      </c>
      <c r="G29" s="11">
        <v>0.83333333333333337</v>
      </c>
      <c r="H29" s="3">
        <v>0.31599999999873601</v>
      </c>
      <c r="I29" s="4">
        <f t="shared" si="2"/>
        <v>3.8231538027427128</v>
      </c>
      <c r="J29" s="3">
        <f t="shared" si="3"/>
        <v>0.31617481948682236</v>
      </c>
      <c r="K29" s="10">
        <v>43926</v>
      </c>
      <c r="L29" s="11">
        <v>0.83333333333333337</v>
      </c>
      <c r="M29" s="3">
        <v>0.32299999999870799</v>
      </c>
      <c r="N29" s="4">
        <f t="shared" si="4"/>
        <v>3.9590857576655218</v>
      </c>
      <c r="O29" s="3">
        <f t="shared" si="5"/>
        <v>0.32741639215893864</v>
      </c>
      <c r="P29" s="10">
        <v>43928</v>
      </c>
      <c r="Q29" s="11">
        <v>0.83333333333333337</v>
      </c>
      <c r="R29" s="3">
        <v>0.31899999999872403</v>
      </c>
      <c r="S29" s="4">
        <f t="shared" si="6"/>
        <v>3.8811934789019515</v>
      </c>
      <c r="T29" s="3">
        <f t="shared" si="7"/>
        <v>0.32097470070519135</v>
      </c>
    </row>
    <row r="30" spans="1:20" x14ac:dyDescent="0.25">
      <c r="A30" s="10">
        <v>43922</v>
      </c>
      <c r="B30" s="11">
        <v>0.875</v>
      </c>
      <c r="C30" s="3">
        <v>0.31699999999873202</v>
      </c>
      <c r="D30" s="4">
        <f t="shared" si="0"/>
        <v>3.8424641234524781</v>
      </c>
      <c r="E30" s="3">
        <f t="shared" si="1"/>
        <v>0.31777178300951991</v>
      </c>
      <c r="F30" s="10">
        <v>43924</v>
      </c>
      <c r="G30" s="11">
        <v>0.875</v>
      </c>
      <c r="H30" s="3">
        <v>0.31599999999873601</v>
      </c>
      <c r="I30" s="4">
        <f t="shared" si="2"/>
        <v>3.8231538027427128</v>
      </c>
      <c r="J30" s="3">
        <f t="shared" si="3"/>
        <v>0.31617481948682236</v>
      </c>
      <c r="K30" s="10">
        <v>43926</v>
      </c>
      <c r="L30" s="11">
        <v>0.875</v>
      </c>
      <c r="M30" s="3">
        <v>0.32799999999868801</v>
      </c>
      <c r="N30" s="4">
        <f t="shared" si="4"/>
        <v>4.0572602996337466</v>
      </c>
      <c r="O30" s="3">
        <f t="shared" si="5"/>
        <v>0.33553542677971082</v>
      </c>
      <c r="P30" s="10">
        <v>43928</v>
      </c>
      <c r="Q30" s="11">
        <v>0.875</v>
      </c>
      <c r="R30" s="3">
        <v>0.32399999999870399</v>
      </c>
      <c r="S30" s="4">
        <f t="shared" si="6"/>
        <v>3.978648887956564</v>
      </c>
      <c r="T30" s="3">
        <f t="shared" si="7"/>
        <v>0.32903426303400785</v>
      </c>
    </row>
    <row r="31" spans="1:20" x14ac:dyDescent="0.25">
      <c r="A31" s="10">
        <v>43922</v>
      </c>
      <c r="B31" s="11">
        <v>0.91666666666666663</v>
      </c>
      <c r="C31" s="3">
        <v>0.326999999998692</v>
      </c>
      <c r="D31" s="4">
        <f t="shared" si="0"/>
        <v>4.0375537024842849</v>
      </c>
      <c r="E31" s="3">
        <f t="shared" si="1"/>
        <v>0.33390569119545033</v>
      </c>
      <c r="F31" s="10">
        <v>43924</v>
      </c>
      <c r="G31" s="11">
        <v>0.91666666666666663</v>
      </c>
      <c r="H31" s="3">
        <v>0.32199999999871198</v>
      </c>
      <c r="I31" s="4">
        <f t="shared" si="2"/>
        <v>3.9395586062572976</v>
      </c>
      <c r="J31" s="3">
        <f t="shared" si="3"/>
        <v>0.32580149673747849</v>
      </c>
      <c r="K31" s="10">
        <v>43926</v>
      </c>
      <c r="L31" s="11">
        <v>0.91666666666666663</v>
      </c>
      <c r="M31" s="3">
        <v>0.32399999999870399</v>
      </c>
      <c r="N31" s="4">
        <f t="shared" si="4"/>
        <v>3.978648887956564</v>
      </c>
      <c r="O31" s="3">
        <f t="shared" si="5"/>
        <v>0.32903426303400785</v>
      </c>
      <c r="P31" s="10">
        <v>43928</v>
      </c>
      <c r="Q31" s="11">
        <v>0.91666666666666663</v>
      </c>
      <c r="R31" s="3">
        <v>0.31799999999872802</v>
      </c>
      <c r="S31" s="4">
        <f t="shared" si="6"/>
        <v>3.8618106975932172</v>
      </c>
      <c r="T31" s="3">
        <f t="shared" si="7"/>
        <v>0.31937174469095903</v>
      </c>
    </row>
    <row r="32" spans="1:20" x14ac:dyDescent="0.25">
      <c r="A32" s="10">
        <v>43922</v>
      </c>
      <c r="B32" s="11">
        <v>0.95833333333333337</v>
      </c>
      <c r="C32" s="3">
        <v>0.32299999999870799</v>
      </c>
      <c r="D32" s="4">
        <f t="shared" si="0"/>
        <v>3.9590857576655218</v>
      </c>
      <c r="E32" s="3">
        <f t="shared" si="1"/>
        <v>0.32741639215893864</v>
      </c>
      <c r="F32" s="10">
        <v>43924</v>
      </c>
      <c r="G32" s="11">
        <v>0.95833333333333337</v>
      </c>
      <c r="H32" s="3">
        <v>0.31599999999873601</v>
      </c>
      <c r="I32" s="4">
        <f t="shared" si="2"/>
        <v>3.8231538027427128</v>
      </c>
      <c r="J32" s="3">
        <f t="shared" si="3"/>
        <v>0.31617481948682236</v>
      </c>
      <c r="K32" s="10">
        <v>43926</v>
      </c>
      <c r="L32" s="11">
        <v>0.95833333333333337</v>
      </c>
      <c r="M32" s="3">
        <v>0.32299999999870799</v>
      </c>
      <c r="N32" s="4">
        <f t="shared" si="4"/>
        <v>3.9590857576655218</v>
      </c>
      <c r="O32" s="3">
        <f t="shared" si="5"/>
        <v>0.32741639215893864</v>
      </c>
      <c r="P32" s="10">
        <v>43928</v>
      </c>
      <c r="Q32" s="11">
        <v>0.95833333333333337</v>
      </c>
      <c r="R32" s="3">
        <v>0.32199999999871198</v>
      </c>
      <c r="S32" s="4">
        <f t="shared" si="6"/>
        <v>3.9395586062572976</v>
      </c>
      <c r="T32" s="3">
        <f t="shared" si="7"/>
        <v>0.32580149673747849</v>
      </c>
    </row>
    <row r="33" spans="1:20" ht="15.75" thickBot="1" x14ac:dyDescent="0.3">
      <c r="A33" s="10">
        <v>43923</v>
      </c>
      <c r="B33" s="11">
        <v>0</v>
      </c>
      <c r="C33" s="3">
        <v>0.326999999998692</v>
      </c>
      <c r="D33" s="4">
        <f t="shared" si="0"/>
        <v>4.0375537024842849</v>
      </c>
      <c r="E33" s="3">
        <f t="shared" si="1"/>
        <v>0.33390569119545033</v>
      </c>
      <c r="F33" s="10">
        <v>43925</v>
      </c>
      <c r="G33" s="11">
        <v>0</v>
      </c>
      <c r="H33" s="3">
        <v>0.31899999999872403</v>
      </c>
      <c r="I33" s="4">
        <f t="shared" si="2"/>
        <v>3.8811934789019515</v>
      </c>
      <c r="J33" s="3">
        <f t="shared" si="3"/>
        <v>0.32097470070519135</v>
      </c>
      <c r="K33" s="10">
        <v>43927</v>
      </c>
      <c r="L33" s="11">
        <v>0</v>
      </c>
      <c r="M33" s="3">
        <v>0.326999999998692</v>
      </c>
      <c r="N33" s="4">
        <f t="shared" si="4"/>
        <v>4.0375537024842849</v>
      </c>
      <c r="O33" s="3">
        <f t="shared" si="5"/>
        <v>0.33390569119545033</v>
      </c>
    </row>
    <row r="34" spans="1:20" ht="15.75" thickBot="1" x14ac:dyDescent="0.3">
      <c r="A34" s="10">
        <v>43923</v>
      </c>
      <c r="B34" s="11">
        <v>4.1666666666666664E-2</v>
      </c>
      <c r="C34" s="3">
        <v>0.32799999999868801</v>
      </c>
      <c r="D34" s="4">
        <f t="shared" si="0"/>
        <v>4.0572602996337466</v>
      </c>
      <c r="E34" s="3">
        <f t="shared" si="1"/>
        <v>0.33553542677971082</v>
      </c>
      <c r="F34" s="10">
        <v>43925</v>
      </c>
      <c r="G34" s="11">
        <v>4.1666666666666664E-2</v>
      </c>
      <c r="H34" s="3">
        <v>0.31999999999871998</v>
      </c>
      <c r="I34" s="4">
        <f t="shared" si="2"/>
        <v>3.9006124213197082</v>
      </c>
      <c r="J34" s="3">
        <f t="shared" si="3"/>
        <v>0.32258064724313984</v>
      </c>
      <c r="K34" s="10">
        <v>43927</v>
      </c>
      <c r="L34" s="11">
        <v>4.1666666666666664E-2</v>
      </c>
      <c r="M34" s="3">
        <v>0.33099999999867602</v>
      </c>
      <c r="N34" s="4">
        <f t="shared" si="4"/>
        <v>4.1165944479327035</v>
      </c>
      <c r="O34" s="3">
        <f t="shared" si="5"/>
        <v>0.34044236084403456</v>
      </c>
      <c r="Q34" s="5" t="s">
        <v>10</v>
      </c>
      <c r="R34" s="12"/>
      <c r="S34" s="12"/>
      <c r="T34" s="6">
        <f>SUM(E9:E56)+SUM(J9:J56)+SUM(O9:O56)+SUM(T9:T32)</f>
        <v>55.42391455058727</v>
      </c>
    </row>
    <row r="35" spans="1:20" x14ac:dyDescent="0.25">
      <c r="A35" s="10">
        <v>43923</v>
      </c>
      <c r="B35" s="11">
        <v>8.3333333333333329E-2</v>
      </c>
      <c r="C35" s="3">
        <v>0.32199999999871198</v>
      </c>
      <c r="D35" s="4">
        <f t="shared" si="0"/>
        <v>3.9395586062572976</v>
      </c>
      <c r="E35" s="3">
        <f t="shared" si="1"/>
        <v>0.32580149673747849</v>
      </c>
      <c r="F35" s="10">
        <v>43925</v>
      </c>
      <c r="G35" s="11">
        <v>8.3333333333333329E-2</v>
      </c>
      <c r="H35" s="3">
        <v>0.32099999999871598</v>
      </c>
      <c r="I35" s="4">
        <f t="shared" si="2"/>
        <v>3.9200674789900023</v>
      </c>
      <c r="J35" s="3">
        <f t="shared" si="3"/>
        <v>0.32418958051247315</v>
      </c>
      <c r="K35" s="10">
        <v>43927</v>
      </c>
      <c r="L35" s="11">
        <v>8.3333333333333329E-2</v>
      </c>
      <c r="M35" s="3">
        <v>0.325999999998696</v>
      </c>
      <c r="N35" s="4">
        <f t="shared" si="4"/>
        <v>4.0178829051357114</v>
      </c>
      <c r="O35" s="3">
        <f t="shared" si="5"/>
        <v>0.33227891625472333</v>
      </c>
    </row>
    <row r="36" spans="1:20" x14ac:dyDescent="0.25">
      <c r="A36" s="10">
        <v>43923</v>
      </c>
      <c r="B36" s="11">
        <v>0.125</v>
      </c>
      <c r="C36" s="3">
        <v>0.32299999999870799</v>
      </c>
      <c r="D36" s="4">
        <f t="shared" si="0"/>
        <v>3.9590857576655218</v>
      </c>
      <c r="E36" s="3">
        <f t="shared" si="1"/>
        <v>0.32741639215893864</v>
      </c>
      <c r="F36" s="10">
        <v>43925</v>
      </c>
      <c r="G36" s="11">
        <v>0.125</v>
      </c>
      <c r="H36" s="3">
        <v>0.325999999998696</v>
      </c>
      <c r="I36" s="4">
        <f t="shared" si="2"/>
        <v>4.0178829051357114</v>
      </c>
      <c r="J36" s="3">
        <f t="shared" si="3"/>
        <v>0.33227891625472333</v>
      </c>
      <c r="K36" s="10">
        <v>43927</v>
      </c>
      <c r="L36" s="11">
        <v>0.125</v>
      </c>
      <c r="M36" s="3">
        <v>0.32799999999868801</v>
      </c>
      <c r="N36" s="4">
        <f t="shared" si="4"/>
        <v>4.0572602996337466</v>
      </c>
      <c r="O36" s="3">
        <f t="shared" si="5"/>
        <v>0.33553542677971082</v>
      </c>
    </row>
    <row r="37" spans="1:20" x14ac:dyDescent="0.25">
      <c r="A37" s="10">
        <v>43923</v>
      </c>
      <c r="B37" s="11">
        <v>0.16666666666666666</v>
      </c>
      <c r="C37" s="3">
        <v>0.325999999998696</v>
      </c>
      <c r="D37" s="4">
        <f t="shared" si="0"/>
        <v>4.0178829051357114</v>
      </c>
      <c r="E37" s="3">
        <f t="shared" si="1"/>
        <v>0.33227891625472333</v>
      </c>
      <c r="F37" s="10">
        <v>43925</v>
      </c>
      <c r="G37" s="11">
        <v>0.16666666666666666</v>
      </c>
      <c r="H37" s="3">
        <v>0.32799999999868801</v>
      </c>
      <c r="I37" s="4">
        <f t="shared" si="2"/>
        <v>4.0572602996337466</v>
      </c>
      <c r="J37" s="3">
        <f t="shared" si="3"/>
        <v>0.33553542677971082</v>
      </c>
      <c r="K37" s="10">
        <v>43927</v>
      </c>
      <c r="L37" s="11">
        <v>0.16666666666666666</v>
      </c>
      <c r="M37" s="3">
        <v>0.33099999999867602</v>
      </c>
      <c r="N37" s="4">
        <f t="shared" si="4"/>
        <v>4.1165944479327035</v>
      </c>
      <c r="O37" s="3">
        <f t="shared" si="5"/>
        <v>0.34044236084403456</v>
      </c>
    </row>
    <row r="38" spans="1:20" x14ac:dyDescent="0.25">
      <c r="A38" s="10">
        <v>43923</v>
      </c>
      <c r="B38" s="11">
        <v>0.20833333333333334</v>
      </c>
      <c r="C38" s="3">
        <v>0.32199999999871198</v>
      </c>
      <c r="D38" s="4">
        <f t="shared" si="0"/>
        <v>3.9395586062572976</v>
      </c>
      <c r="E38" s="3">
        <f t="shared" si="1"/>
        <v>0.32580149673747849</v>
      </c>
      <c r="F38" s="10">
        <v>43925</v>
      </c>
      <c r="G38" s="11">
        <v>0.20833333333333334</v>
      </c>
      <c r="H38" s="3">
        <v>0.326999999998692</v>
      </c>
      <c r="I38" s="4">
        <f t="shared" si="2"/>
        <v>4.0375537024842849</v>
      </c>
      <c r="J38" s="3">
        <f t="shared" si="3"/>
        <v>0.33390569119545033</v>
      </c>
      <c r="K38" s="10">
        <v>43927</v>
      </c>
      <c r="L38" s="11">
        <v>0.20833333333333334</v>
      </c>
      <c r="M38" s="3">
        <v>0.32999999999868002</v>
      </c>
      <c r="N38" s="4">
        <f t="shared" si="4"/>
        <v>4.0967807163646164</v>
      </c>
      <c r="O38" s="3">
        <f t="shared" si="5"/>
        <v>0.33880376524335376</v>
      </c>
    </row>
    <row r="39" spans="1:20" x14ac:dyDescent="0.25">
      <c r="A39" s="10">
        <v>43923</v>
      </c>
      <c r="B39" s="11">
        <v>0.25</v>
      </c>
      <c r="C39" s="3">
        <v>0.33199999999867202</v>
      </c>
      <c r="D39" s="4">
        <f t="shared" si="0"/>
        <v>4.1364438032722939</v>
      </c>
      <c r="E39" s="3">
        <f t="shared" si="1"/>
        <v>0.34208390253061871</v>
      </c>
      <c r="F39" s="10">
        <v>43925</v>
      </c>
      <c r="G39" s="11">
        <v>0.25</v>
      </c>
      <c r="H39" s="3">
        <v>0.32899999999868401</v>
      </c>
      <c r="I39" s="4">
        <f t="shared" si="2"/>
        <v>4.0770026522940759</v>
      </c>
      <c r="J39" s="3">
        <f t="shared" si="3"/>
        <v>0.33716811934472007</v>
      </c>
      <c r="K39" s="10">
        <v>43927</v>
      </c>
      <c r="L39" s="11">
        <v>0.25</v>
      </c>
      <c r="M39" s="3">
        <v>0.32999999999868002</v>
      </c>
      <c r="N39" s="4">
        <f t="shared" si="4"/>
        <v>4.0967807163646164</v>
      </c>
      <c r="O39" s="3">
        <f t="shared" si="5"/>
        <v>0.33880376524335376</v>
      </c>
    </row>
    <row r="40" spans="1:20" x14ac:dyDescent="0.25">
      <c r="A40" s="10">
        <v>43923</v>
      </c>
      <c r="B40" s="11">
        <v>0.29166666666666669</v>
      </c>
      <c r="C40" s="3">
        <v>0.32899999999868401</v>
      </c>
      <c r="D40" s="4">
        <f t="shared" si="0"/>
        <v>4.0770026522940759</v>
      </c>
      <c r="E40" s="3">
        <f t="shared" si="1"/>
        <v>0.33716811934472007</v>
      </c>
      <c r="F40" s="10">
        <v>43925</v>
      </c>
      <c r="G40" s="11">
        <v>0.29166666666666669</v>
      </c>
      <c r="H40" s="3">
        <v>0.31699999999873202</v>
      </c>
      <c r="I40" s="4">
        <f t="shared" si="2"/>
        <v>3.8424641234524781</v>
      </c>
      <c r="J40" s="3">
        <f t="shared" si="3"/>
        <v>0.31777178300951991</v>
      </c>
      <c r="K40" s="10">
        <v>43927</v>
      </c>
      <c r="L40" s="11">
        <v>0.29166666666666669</v>
      </c>
      <c r="M40" s="3">
        <v>0.33399999999866398</v>
      </c>
      <c r="N40" s="4">
        <f t="shared" si="4"/>
        <v>4.1762492112867982</v>
      </c>
      <c r="O40" s="3">
        <f t="shared" si="5"/>
        <v>0.3453758097734182</v>
      </c>
    </row>
    <row r="41" spans="1:20" x14ac:dyDescent="0.25">
      <c r="A41" s="10">
        <v>43923</v>
      </c>
      <c r="B41" s="11">
        <v>0.33333333333333331</v>
      </c>
      <c r="C41" s="3">
        <v>0.325999999998696</v>
      </c>
      <c r="D41" s="4">
        <f t="shared" si="0"/>
        <v>4.0178829051357114</v>
      </c>
      <c r="E41" s="3">
        <f t="shared" si="1"/>
        <v>0.33227891625472333</v>
      </c>
      <c r="F41" s="10">
        <v>43925</v>
      </c>
      <c r="G41" s="11">
        <v>0.33333333333333331</v>
      </c>
      <c r="H41" s="3">
        <v>0.31699999999873202</v>
      </c>
      <c r="I41" s="4">
        <f t="shared" si="2"/>
        <v>3.8424641234524781</v>
      </c>
      <c r="J41" s="3">
        <f t="shared" si="3"/>
        <v>0.31777178300951991</v>
      </c>
      <c r="K41" s="10">
        <v>43927</v>
      </c>
      <c r="L41" s="11">
        <v>0.33333333333333331</v>
      </c>
      <c r="M41" s="3">
        <v>0.32799999999868801</v>
      </c>
      <c r="N41" s="4">
        <f t="shared" si="4"/>
        <v>4.0572602996337466</v>
      </c>
      <c r="O41" s="3">
        <f t="shared" si="5"/>
        <v>0.33553542677971082</v>
      </c>
    </row>
    <row r="42" spans="1:20" x14ac:dyDescent="0.25">
      <c r="A42" s="10">
        <v>43923</v>
      </c>
      <c r="B42" s="11">
        <v>0.375</v>
      </c>
      <c r="C42" s="3">
        <v>0.32199999999871198</v>
      </c>
      <c r="D42" s="4">
        <f t="shared" si="0"/>
        <v>3.9395586062572976</v>
      </c>
      <c r="E42" s="3">
        <f t="shared" si="1"/>
        <v>0.32580149673747849</v>
      </c>
      <c r="F42" s="10">
        <v>43925</v>
      </c>
      <c r="G42" s="11">
        <v>0.375</v>
      </c>
      <c r="H42" s="3">
        <v>0.31999999999871998</v>
      </c>
      <c r="I42" s="4">
        <f t="shared" si="2"/>
        <v>3.9006124213197082</v>
      </c>
      <c r="J42" s="3">
        <f t="shared" si="3"/>
        <v>0.32258064724313984</v>
      </c>
      <c r="K42" s="10">
        <v>43927</v>
      </c>
      <c r="L42" s="11">
        <v>0.375</v>
      </c>
      <c r="M42" s="3">
        <v>0.325999999998696</v>
      </c>
      <c r="N42" s="4">
        <f t="shared" si="4"/>
        <v>4.0178829051357114</v>
      </c>
      <c r="O42" s="3">
        <f t="shared" si="5"/>
        <v>0.33227891625472333</v>
      </c>
    </row>
    <row r="43" spans="1:20" x14ac:dyDescent="0.25">
      <c r="A43" s="10">
        <v>43923</v>
      </c>
      <c r="B43" s="11">
        <v>0.41666666666666669</v>
      </c>
      <c r="C43" s="3">
        <v>0.31899999999872403</v>
      </c>
      <c r="D43" s="4">
        <f t="shared" si="0"/>
        <v>3.8811934789019515</v>
      </c>
      <c r="E43" s="3">
        <f t="shared" si="1"/>
        <v>0.32097470070519135</v>
      </c>
      <c r="F43" s="10">
        <v>43925</v>
      </c>
      <c r="G43" s="11">
        <v>0.41666666666666669</v>
      </c>
      <c r="H43" s="3">
        <v>0.31899999999872403</v>
      </c>
      <c r="I43" s="4">
        <f t="shared" si="2"/>
        <v>3.8811934789019515</v>
      </c>
      <c r="J43" s="3">
        <f t="shared" si="3"/>
        <v>0.32097470070519135</v>
      </c>
      <c r="K43" s="10">
        <v>43927</v>
      </c>
      <c r="L43" s="11">
        <v>0.41666666666666669</v>
      </c>
      <c r="M43" s="3">
        <v>0.32199999999871198</v>
      </c>
      <c r="N43" s="4">
        <f t="shared" si="4"/>
        <v>3.9395586062572976</v>
      </c>
      <c r="O43" s="3">
        <f t="shared" si="5"/>
        <v>0.32580149673747849</v>
      </c>
    </row>
    <row r="44" spans="1:20" x14ac:dyDescent="0.25">
      <c r="A44" s="10">
        <v>43923</v>
      </c>
      <c r="B44" s="11">
        <v>0.45833333333333331</v>
      </c>
      <c r="C44" s="3">
        <v>0.32399999999870399</v>
      </c>
      <c r="D44" s="4">
        <f t="shared" si="0"/>
        <v>3.978648887956564</v>
      </c>
      <c r="E44" s="3">
        <f t="shared" si="1"/>
        <v>0.32903426303400785</v>
      </c>
      <c r="F44" s="10">
        <v>43925</v>
      </c>
      <c r="G44" s="11">
        <v>0.45833333333333331</v>
      </c>
      <c r="H44" s="3">
        <v>0.31899999999872403</v>
      </c>
      <c r="I44" s="4">
        <f t="shared" si="2"/>
        <v>3.8811934789019515</v>
      </c>
      <c r="J44" s="3">
        <f t="shared" si="3"/>
        <v>0.32097470070519135</v>
      </c>
      <c r="K44" s="10">
        <v>43927</v>
      </c>
      <c r="L44" s="11">
        <v>0.45833333333333331</v>
      </c>
      <c r="M44" s="3">
        <v>0.32799999999868801</v>
      </c>
      <c r="N44" s="4">
        <f t="shared" si="4"/>
        <v>4.0572602996337466</v>
      </c>
      <c r="O44" s="3">
        <f t="shared" si="5"/>
        <v>0.33553542677971082</v>
      </c>
    </row>
    <row r="45" spans="1:20" x14ac:dyDescent="0.25">
      <c r="A45" s="10">
        <v>43923</v>
      </c>
      <c r="B45" s="11">
        <v>0.5</v>
      </c>
      <c r="C45" s="3">
        <v>0.32299999999870799</v>
      </c>
      <c r="D45" s="4">
        <f t="shared" si="0"/>
        <v>3.9590857576655218</v>
      </c>
      <c r="E45" s="3">
        <f t="shared" si="1"/>
        <v>0.32741639215893864</v>
      </c>
      <c r="F45" s="10">
        <v>43925</v>
      </c>
      <c r="G45" s="11">
        <v>0.5</v>
      </c>
      <c r="H45" s="3">
        <v>0.31699999999873202</v>
      </c>
      <c r="I45" s="4">
        <f t="shared" si="2"/>
        <v>3.8424641234524781</v>
      </c>
      <c r="J45" s="3">
        <f t="shared" si="3"/>
        <v>0.31777178300951991</v>
      </c>
      <c r="K45" s="10">
        <v>43927</v>
      </c>
      <c r="L45" s="11">
        <v>0.5</v>
      </c>
      <c r="M45" s="3">
        <v>0.33099999999867602</v>
      </c>
      <c r="N45" s="4">
        <f t="shared" si="4"/>
        <v>4.1165944479327035</v>
      </c>
      <c r="O45" s="3">
        <f t="shared" si="5"/>
        <v>0.34044236084403456</v>
      </c>
    </row>
    <row r="46" spans="1:20" x14ac:dyDescent="0.25">
      <c r="A46" s="10">
        <v>43923</v>
      </c>
      <c r="B46" s="11">
        <v>0.54166666666666663</v>
      </c>
      <c r="C46" s="3">
        <v>0.32999999999868002</v>
      </c>
      <c r="D46" s="4">
        <f t="shared" si="0"/>
        <v>4.0967807163646164</v>
      </c>
      <c r="E46" s="3">
        <f t="shared" si="1"/>
        <v>0.33880376524335376</v>
      </c>
      <c r="F46" s="10">
        <v>43925</v>
      </c>
      <c r="G46" s="11">
        <v>0.54166666666666663</v>
      </c>
      <c r="H46" s="3">
        <v>0.31999999999871998</v>
      </c>
      <c r="I46" s="4">
        <f t="shared" si="2"/>
        <v>3.9006124213197082</v>
      </c>
      <c r="J46" s="3">
        <f t="shared" si="3"/>
        <v>0.32258064724313984</v>
      </c>
      <c r="K46" s="10">
        <v>43927</v>
      </c>
      <c r="L46" s="11">
        <v>0.54166666666666663</v>
      </c>
      <c r="M46" s="3">
        <v>0.32799999999868801</v>
      </c>
      <c r="N46" s="4">
        <f t="shared" si="4"/>
        <v>4.0572602996337466</v>
      </c>
      <c r="O46" s="3">
        <f t="shared" si="5"/>
        <v>0.33553542677971082</v>
      </c>
    </row>
    <row r="47" spans="1:20" x14ac:dyDescent="0.25">
      <c r="A47" s="10">
        <v>43923</v>
      </c>
      <c r="B47" s="11">
        <v>0.58333333333333337</v>
      </c>
      <c r="C47" s="3">
        <v>0.32899999999868401</v>
      </c>
      <c r="D47" s="4">
        <f t="shared" si="0"/>
        <v>4.0770026522940759</v>
      </c>
      <c r="E47" s="3">
        <f t="shared" si="1"/>
        <v>0.33716811934472007</v>
      </c>
      <c r="F47" s="10">
        <v>43925</v>
      </c>
      <c r="G47" s="11">
        <v>0.58333333333333337</v>
      </c>
      <c r="H47" s="3">
        <v>0.32299999999870799</v>
      </c>
      <c r="I47" s="4">
        <f t="shared" si="2"/>
        <v>3.9590857576655218</v>
      </c>
      <c r="J47" s="3">
        <f t="shared" si="3"/>
        <v>0.32741639215893864</v>
      </c>
      <c r="K47" s="10">
        <v>43927</v>
      </c>
      <c r="L47" s="11">
        <v>0.58333333333333337</v>
      </c>
      <c r="M47" s="3">
        <v>0.326999999998692</v>
      </c>
      <c r="N47" s="4">
        <f t="shared" si="4"/>
        <v>4.0375537024842849</v>
      </c>
      <c r="O47" s="3">
        <f t="shared" si="5"/>
        <v>0.33390569119545033</v>
      </c>
    </row>
    <row r="48" spans="1:20" x14ac:dyDescent="0.25">
      <c r="A48" s="10">
        <v>43923</v>
      </c>
      <c r="B48" s="11">
        <v>0.625</v>
      </c>
      <c r="C48" s="3">
        <v>0.32999999999868002</v>
      </c>
      <c r="D48" s="4">
        <f t="shared" si="0"/>
        <v>4.0967807163646164</v>
      </c>
      <c r="E48" s="3">
        <f t="shared" si="1"/>
        <v>0.33880376524335376</v>
      </c>
      <c r="F48" s="10">
        <v>43925</v>
      </c>
      <c r="G48" s="11">
        <v>0.625</v>
      </c>
      <c r="H48" s="3">
        <v>0.32299999999870799</v>
      </c>
      <c r="I48" s="4">
        <f t="shared" si="2"/>
        <v>3.9590857576655218</v>
      </c>
      <c r="J48" s="3">
        <f t="shared" si="3"/>
        <v>0.32741639215893864</v>
      </c>
      <c r="K48" s="10">
        <v>43927</v>
      </c>
      <c r="L48" s="11">
        <v>0.625</v>
      </c>
      <c r="M48" s="3">
        <v>0.32899999999868401</v>
      </c>
      <c r="N48" s="4">
        <f t="shared" si="4"/>
        <v>4.0770026522940759</v>
      </c>
      <c r="O48" s="3">
        <f t="shared" si="5"/>
        <v>0.33716811934472007</v>
      </c>
    </row>
    <row r="49" spans="1:15" x14ac:dyDescent="0.25">
      <c r="A49" s="10">
        <v>43923</v>
      </c>
      <c r="B49" s="11">
        <v>0.66666666666666663</v>
      </c>
      <c r="C49" s="3">
        <v>0.32399999999870399</v>
      </c>
      <c r="D49" s="4">
        <f t="shared" si="0"/>
        <v>3.978648887956564</v>
      </c>
      <c r="E49" s="3">
        <f t="shared" si="1"/>
        <v>0.32903426303400785</v>
      </c>
      <c r="F49" s="10">
        <v>43925</v>
      </c>
      <c r="G49" s="11">
        <v>0.66666666666666663</v>
      </c>
      <c r="H49" s="3">
        <v>0.32399999999870399</v>
      </c>
      <c r="I49" s="4">
        <f t="shared" si="2"/>
        <v>3.978648887956564</v>
      </c>
      <c r="J49" s="3">
        <f t="shared" si="3"/>
        <v>0.32903426303400785</v>
      </c>
      <c r="K49" s="10">
        <v>43927</v>
      </c>
      <c r="L49" s="11">
        <v>0.66666666666666663</v>
      </c>
      <c r="M49" s="3">
        <v>0.32999999999868002</v>
      </c>
      <c r="N49" s="4">
        <f t="shared" si="4"/>
        <v>4.0967807163646164</v>
      </c>
      <c r="O49" s="3">
        <f t="shared" si="5"/>
        <v>0.33880376524335376</v>
      </c>
    </row>
    <row r="50" spans="1:15" x14ac:dyDescent="0.25">
      <c r="A50" s="10">
        <v>43923</v>
      </c>
      <c r="B50" s="11">
        <v>0.70833333333333337</v>
      </c>
      <c r="C50" s="3">
        <v>0.32999999999868002</v>
      </c>
      <c r="D50" s="4">
        <f t="shared" si="0"/>
        <v>4.0967807163646164</v>
      </c>
      <c r="E50" s="3">
        <f t="shared" si="1"/>
        <v>0.33880376524335376</v>
      </c>
      <c r="F50" s="10">
        <v>43925</v>
      </c>
      <c r="G50" s="11">
        <v>0.70833333333333337</v>
      </c>
      <c r="H50" s="3">
        <v>0.31899999999872403</v>
      </c>
      <c r="I50" s="4">
        <f t="shared" si="2"/>
        <v>3.8811934789019515</v>
      </c>
      <c r="J50" s="3">
        <f t="shared" si="3"/>
        <v>0.32097470070519135</v>
      </c>
      <c r="K50" s="10">
        <v>43927</v>
      </c>
      <c r="L50" s="11">
        <v>0.70833333333333337</v>
      </c>
      <c r="M50" s="3">
        <v>0.32799999999868801</v>
      </c>
      <c r="N50" s="4">
        <f t="shared" si="4"/>
        <v>4.0572602996337466</v>
      </c>
      <c r="O50" s="3">
        <f t="shared" si="5"/>
        <v>0.33553542677971082</v>
      </c>
    </row>
    <row r="51" spans="1:15" x14ac:dyDescent="0.25">
      <c r="A51" s="10">
        <v>43923</v>
      </c>
      <c r="B51" s="11">
        <v>0.75</v>
      </c>
      <c r="C51" s="3">
        <v>0.32099999999871598</v>
      </c>
      <c r="D51" s="4">
        <f t="shared" si="0"/>
        <v>3.9200674789900023</v>
      </c>
      <c r="E51" s="3">
        <f t="shared" si="1"/>
        <v>0.32418958051247315</v>
      </c>
      <c r="F51" s="10">
        <v>43925</v>
      </c>
      <c r="G51" s="11">
        <v>0.75</v>
      </c>
      <c r="H51" s="3">
        <v>0.31999999999871998</v>
      </c>
      <c r="I51" s="4">
        <f t="shared" si="2"/>
        <v>3.9006124213197082</v>
      </c>
      <c r="J51" s="3">
        <f t="shared" si="3"/>
        <v>0.32258064724313984</v>
      </c>
      <c r="K51" s="10">
        <v>43927</v>
      </c>
      <c r="L51" s="11">
        <v>0.75</v>
      </c>
      <c r="M51" s="3">
        <v>0.32199999999871198</v>
      </c>
      <c r="N51" s="4">
        <f t="shared" si="4"/>
        <v>3.9395586062572976</v>
      </c>
      <c r="O51" s="3">
        <f t="shared" si="5"/>
        <v>0.32580149673747849</v>
      </c>
    </row>
    <row r="52" spans="1:15" x14ac:dyDescent="0.25">
      <c r="A52" s="10">
        <v>43923</v>
      </c>
      <c r="B52" s="11">
        <v>0.79166666666666663</v>
      </c>
      <c r="C52" s="3">
        <v>0.31499999999874001</v>
      </c>
      <c r="D52" s="4">
        <f t="shared" si="0"/>
        <v>3.803879781932463</v>
      </c>
      <c r="E52" s="3">
        <f t="shared" si="1"/>
        <v>0.3145808579658147</v>
      </c>
      <c r="F52" s="10">
        <v>43925</v>
      </c>
      <c r="G52" s="11">
        <v>0.79166666666666663</v>
      </c>
      <c r="H52" s="3">
        <v>0.32199999999871198</v>
      </c>
      <c r="I52" s="4">
        <f t="shared" si="2"/>
        <v>3.9395586062572976</v>
      </c>
      <c r="J52" s="3">
        <f t="shared" si="3"/>
        <v>0.32580149673747849</v>
      </c>
      <c r="K52" s="10">
        <v>43927</v>
      </c>
      <c r="L52" s="11">
        <v>0.79166666666666663</v>
      </c>
      <c r="M52" s="3">
        <v>0.31899999999872403</v>
      </c>
      <c r="N52" s="4">
        <f t="shared" si="4"/>
        <v>3.8811934789019515</v>
      </c>
      <c r="O52" s="3">
        <f t="shared" si="5"/>
        <v>0.32097470070519135</v>
      </c>
    </row>
    <row r="53" spans="1:15" x14ac:dyDescent="0.25">
      <c r="A53" s="10">
        <v>43923</v>
      </c>
      <c r="B53" s="11">
        <v>0.83333333333333337</v>
      </c>
      <c r="C53" s="3">
        <v>0.31799999999872802</v>
      </c>
      <c r="D53" s="4">
        <f t="shared" si="0"/>
        <v>3.8618106975932172</v>
      </c>
      <c r="E53" s="3">
        <f t="shared" si="1"/>
        <v>0.31937174469095903</v>
      </c>
      <c r="F53" s="10">
        <v>43925</v>
      </c>
      <c r="G53" s="11">
        <v>0.83333333333333337</v>
      </c>
      <c r="H53" s="3">
        <v>0.32199999999871198</v>
      </c>
      <c r="I53" s="4">
        <f t="shared" si="2"/>
        <v>3.9395586062572976</v>
      </c>
      <c r="J53" s="3">
        <f t="shared" si="3"/>
        <v>0.32580149673747849</v>
      </c>
      <c r="K53" s="10">
        <v>43927</v>
      </c>
      <c r="L53" s="11">
        <v>0.83333333333333337</v>
      </c>
      <c r="M53" s="3">
        <v>0.32299999999870799</v>
      </c>
      <c r="N53" s="4">
        <f t="shared" si="4"/>
        <v>3.9590857576655218</v>
      </c>
      <c r="O53" s="3">
        <f t="shared" si="5"/>
        <v>0.32741639215893864</v>
      </c>
    </row>
    <row r="54" spans="1:15" x14ac:dyDescent="0.25">
      <c r="A54" s="10">
        <v>43923</v>
      </c>
      <c r="B54" s="11">
        <v>0.875</v>
      </c>
      <c r="C54" s="3">
        <v>0.32099999999871598</v>
      </c>
      <c r="D54" s="4">
        <f t="shared" si="0"/>
        <v>3.9200674789900023</v>
      </c>
      <c r="E54" s="3">
        <f t="shared" si="1"/>
        <v>0.32418958051247315</v>
      </c>
      <c r="F54" s="10">
        <v>43925</v>
      </c>
      <c r="G54" s="11">
        <v>0.875</v>
      </c>
      <c r="H54" s="3">
        <v>0.31899999999872403</v>
      </c>
      <c r="I54" s="4">
        <f t="shared" si="2"/>
        <v>3.8811934789019515</v>
      </c>
      <c r="J54" s="3">
        <f t="shared" si="3"/>
        <v>0.32097470070519135</v>
      </c>
      <c r="K54" s="10">
        <v>43927</v>
      </c>
      <c r="L54" s="11">
        <v>0.875</v>
      </c>
      <c r="M54" s="3">
        <v>0.32099999999871598</v>
      </c>
      <c r="N54" s="4">
        <f t="shared" si="4"/>
        <v>3.9200674789900023</v>
      </c>
      <c r="O54" s="3">
        <f t="shared" si="5"/>
        <v>0.32418958051247315</v>
      </c>
    </row>
    <row r="55" spans="1:15" x14ac:dyDescent="0.25">
      <c r="A55" s="10">
        <v>43923</v>
      </c>
      <c r="B55" s="11">
        <v>0.91666666666666663</v>
      </c>
      <c r="C55" s="3">
        <v>0.31799999999872802</v>
      </c>
      <c r="D55" s="4">
        <f t="shared" si="0"/>
        <v>3.8618106975932172</v>
      </c>
      <c r="E55" s="3">
        <f t="shared" si="1"/>
        <v>0.31937174469095903</v>
      </c>
      <c r="F55" s="10">
        <v>43925</v>
      </c>
      <c r="G55" s="11">
        <v>0.91666666666666663</v>
      </c>
      <c r="H55" s="3">
        <v>0.32399999999870399</v>
      </c>
      <c r="I55" s="4">
        <f t="shared" si="2"/>
        <v>3.978648887956564</v>
      </c>
      <c r="J55" s="3">
        <f t="shared" si="3"/>
        <v>0.32903426303400785</v>
      </c>
      <c r="K55" s="10">
        <v>43927</v>
      </c>
      <c r="L55" s="11">
        <v>0.91666666666666663</v>
      </c>
      <c r="M55" s="3">
        <v>0.32199999999871198</v>
      </c>
      <c r="N55" s="4">
        <f t="shared" si="4"/>
        <v>3.9395586062572976</v>
      </c>
      <c r="O55" s="3">
        <f t="shared" si="5"/>
        <v>0.32580149673747849</v>
      </c>
    </row>
    <row r="56" spans="1:15" x14ac:dyDescent="0.25">
      <c r="A56" s="10">
        <v>43923</v>
      </c>
      <c r="B56" s="11">
        <v>0.95833333333333337</v>
      </c>
      <c r="C56" s="3">
        <v>0.32399999999870399</v>
      </c>
      <c r="D56" s="4">
        <f t="shared" si="0"/>
        <v>3.978648887956564</v>
      </c>
      <c r="E56" s="3">
        <f t="shared" si="1"/>
        <v>0.32903426303400785</v>
      </c>
      <c r="F56" s="10">
        <v>43925</v>
      </c>
      <c r="G56" s="11">
        <v>0.95833333333333337</v>
      </c>
      <c r="H56" s="3">
        <v>0.32299999999870799</v>
      </c>
      <c r="I56" s="4">
        <f t="shared" si="2"/>
        <v>3.9590857576655218</v>
      </c>
      <c r="J56" s="3">
        <f t="shared" si="3"/>
        <v>0.32741639215893864</v>
      </c>
      <c r="K56" s="10">
        <v>43927</v>
      </c>
      <c r="L56" s="11">
        <v>0.95833333333333337</v>
      </c>
      <c r="M56" s="3">
        <v>0.326999999998692</v>
      </c>
      <c r="N56" s="4">
        <f t="shared" si="4"/>
        <v>4.0375537024842849</v>
      </c>
      <c r="O56" s="3">
        <f t="shared" si="5"/>
        <v>0.33390569119545033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1501F-3689-4351-A4C3-FE2B5EBAAC05}">
  <dimension ref="A1:T56"/>
  <sheetViews>
    <sheetView workbookViewId="0">
      <selection activeCell="F2" sqref="F2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43929</v>
      </c>
      <c r="B9" s="11">
        <v>0</v>
      </c>
      <c r="C9" s="3">
        <v>0.325999999998696</v>
      </c>
      <c r="D9" s="4">
        <f t="shared" ref="D9:D56" si="0">4*6*(C9^(1.522*(6^0.026)))</f>
        <v>4.0178829051357114</v>
      </c>
      <c r="E9" s="3">
        <f t="shared" ref="E9:E56" si="1">D9*0.0827</f>
        <v>0.33227891625472333</v>
      </c>
      <c r="F9" s="10">
        <v>43931</v>
      </c>
      <c r="G9" s="11">
        <v>0</v>
      </c>
      <c r="H9" s="3">
        <v>0.71799999999712805</v>
      </c>
      <c r="I9" s="4">
        <f t="shared" ref="I9:I56" si="2">4*6*(H9^(1.522*(6^0.026)))</f>
        <v>14.151093946321359</v>
      </c>
      <c r="J9" s="3">
        <f t="shared" ref="J9:J56" si="3">I9*0.0827</f>
        <v>1.1702954693607763</v>
      </c>
      <c r="K9" s="10">
        <v>43933</v>
      </c>
      <c r="L9" s="11">
        <v>0</v>
      </c>
      <c r="M9" s="3">
        <v>0.71299999999714803</v>
      </c>
      <c r="N9" s="4">
        <f t="shared" ref="N9:N56" si="4">4*6*(M9^(1.522*(6^0.026)))</f>
        <v>13.994281232355178</v>
      </c>
      <c r="O9" s="3">
        <f t="shared" ref="O9:O56" si="5">N9*0.0827</f>
        <v>1.1573270579157731</v>
      </c>
      <c r="P9" s="10">
        <v>43935</v>
      </c>
      <c r="Q9" s="11">
        <v>0</v>
      </c>
      <c r="R9" s="3">
        <v>0.72099999999711595</v>
      </c>
      <c r="S9" s="4">
        <f t="shared" ref="S9:S32" si="6">4*6*(R9^(1.522*(6^0.026)))</f>
        <v>14.245493998563655</v>
      </c>
      <c r="T9" s="3">
        <f t="shared" ref="T9:T32" si="7">S9*0.0827</f>
        <v>1.1781023536812141</v>
      </c>
    </row>
    <row r="10" spans="1:20" x14ac:dyDescent="0.25">
      <c r="A10" s="10">
        <v>43929</v>
      </c>
      <c r="B10" s="11">
        <v>4.1666666666666664E-2</v>
      </c>
      <c r="C10" s="3">
        <v>0.32199999999871198</v>
      </c>
      <c r="D10" s="4">
        <f t="shared" si="0"/>
        <v>3.9395586062572976</v>
      </c>
      <c r="E10" s="3">
        <f t="shared" si="1"/>
        <v>0.32580149673747849</v>
      </c>
      <c r="F10" s="10">
        <v>43931</v>
      </c>
      <c r="G10" s="11">
        <v>4.1666666666666664E-2</v>
      </c>
      <c r="H10" s="3">
        <v>0.71499999999714003</v>
      </c>
      <c r="I10" s="4">
        <f t="shared" si="2"/>
        <v>14.056928123587491</v>
      </c>
      <c r="J10" s="3">
        <f t="shared" si="3"/>
        <v>1.1625079558206854</v>
      </c>
      <c r="K10" s="10">
        <v>43933</v>
      </c>
      <c r="L10" s="11">
        <v>4.1666666666666664E-2</v>
      </c>
      <c r="M10" s="3">
        <v>0.71499999999714003</v>
      </c>
      <c r="N10" s="4">
        <f t="shared" si="4"/>
        <v>14.056928123587491</v>
      </c>
      <c r="O10" s="3">
        <f t="shared" si="5"/>
        <v>1.1625079558206854</v>
      </c>
      <c r="P10" s="10">
        <v>43935</v>
      </c>
      <c r="Q10" s="11">
        <v>4.1666666666666664E-2</v>
      </c>
      <c r="R10" s="3">
        <v>0.71899999999712405</v>
      </c>
      <c r="S10" s="4">
        <f t="shared" si="6"/>
        <v>14.182534624485392</v>
      </c>
      <c r="T10" s="3">
        <f t="shared" si="7"/>
        <v>1.1728956134449418</v>
      </c>
    </row>
    <row r="11" spans="1:20" x14ac:dyDescent="0.25">
      <c r="A11" s="10">
        <v>43929</v>
      </c>
      <c r="B11" s="11">
        <v>8.3333333333333329E-2</v>
      </c>
      <c r="C11" s="3">
        <v>0.31999999999871998</v>
      </c>
      <c r="D11" s="4">
        <f t="shared" si="0"/>
        <v>3.9006124213197082</v>
      </c>
      <c r="E11" s="3">
        <f t="shared" si="1"/>
        <v>0.32258064724313984</v>
      </c>
      <c r="F11" s="10">
        <v>43931</v>
      </c>
      <c r="G11" s="11">
        <v>8.3333333333333329E-2</v>
      </c>
      <c r="H11" s="3">
        <v>0.71499999999714003</v>
      </c>
      <c r="I11" s="4">
        <f t="shared" si="2"/>
        <v>14.056928123587491</v>
      </c>
      <c r="J11" s="3">
        <f t="shared" si="3"/>
        <v>1.1625079558206854</v>
      </c>
      <c r="K11" s="10">
        <v>43933</v>
      </c>
      <c r="L11" s="11">
        <v>8.3333333333333329E-2</v>
      </c>
      <c r="M11" s="3">
        <v>0.72499999999709996</v>
      </c>
      <c r="N11" s="4">
        <f t="shared" si="4"/>
        <v>14.371724408455425</v>
      </c>
      <c r="O11" s="3">
        <f t="shared" si="5"/>
        <v>1.1885416085792635</v>
      </c>
      <c r="P11" s="10">
        <v>43935</v>
      </c>
      <c r="Q11" s="11">
        <v>8.3333333333333329E-2</v>
      </c>
      <c r="R11" s="3">
        <v>0.71999999999712005</v>
      </c>
      <c r="S11" s="4">
        <f t="shared" si="6"/>
        <v>14.214001313450249</v>
      </c>
      <c r="T11" s="3">
        <f t="shared" si="7"/>
        <v>1.1754979086223354</v>
      </c>
    </row>
    <row r="12" spans="1:20" x14ac:dyDescent="0.25">
      <c r="A12" s="10">
        <v>43929</v>
      </c>
      <c r="B12" s="11">
        <v>0.125</v>
      </c>
      <c r="C12" s="3">
        <v>0.325999999998696</v>
      </c>
      <c r="D12" s="4">
        <f t="shared" si="0"/>
        <v>4.0178829051357114</v>
      </c>
      <c r="E12" s="3">
        <f t="shared" si="1"/>
        <v>0.33227891625472333</v>
      </c>
      <c r="F12" s="10">
        <v>43931</v>
      </c>
      <c r="G12" s="11">
        <v>0.125</v>
      </c>
      <c r="H12" s="3">
        <v>0.71399999999714403</v>
      </c>
      <c r="I12" s="4">
        <f t="shared" si="2"/>
        <v>14.025591635724265</v>
      </c>
      <c r="J12" s="3">
        <f t="shared" si="3"/>
        <v>1.1599164282743966</v>
      </c>
      <c r="K12" s="10">
        <v>43933</v>
      </c>
      <c r="L12" s="11">
        <v>0.125</v>
      </c>
      <c r="M12" s="3">
        <v>0.72199999999711195</v>
      </c>
      <c r="N12" s="4">
        <f t="shared" si="4"/>
        <v>14.277012665201912</v>
      </c>
      <c r="O12" s="3">
        <f t="shared" si="5"/>
        <v>1.1807089474121981</v>
      </c>
      <c r="P12" s="10">
        <v>43935</v>
      </c>
      <c r="Q12" s="11">
        <v>0.125</v>
      </c>
      <c r="R12" s="3">
        <v>0.71799999999712805</v>
      </c>
      <c r="S12" s="4">
        <f t="shared" si="6"/>
        <v>14.151093946321359</v>
      </c>
      <c r="T12" s="3">
        <f t="shared" si="7"/>
        <v>1.1702954693607763</v>
      </c>
    </row>
    <row r="13" spans="1:20" x14ac:dyDescent="0.25">
      <c r="A13" s="10">
        <v>43929</v>
      </c>
      <c r="B13" s="11">
        <v>0.16666666666666666</v>
      </c>
      <c r="C13" s="3">
        <v>0.32299999999870799</v>
      </c>
      <c r="D13" s="4">
        <f t="shared" si="0"/>
        <v>3.9590857576655218</v>
      </c>
      <c r="E13" s="3">
        <f t="shared" si="1"/>
        <v>0.32741639215893864</v>
      </c>
      <c r="F13" s="10">
        <v>43931</v>
      </c>
      <c r="G13" s="11">
        <v>0.16666666666666666</v>
      </c>
      <c r="H13" s="3">
        <v>0.71299999999714803</v>
      </c>
      <c r="I13" s="4">
        <f t="shared" si="2"/>
        <v>13.994281232355178</v>
      </c>
      <c r="J13" s="3">
        <f t="shared" si="3"/>
        <v>1.1573270579157731</v>
      </c>
      <c r="K13" s="10">
        <v>43933</v>
      </c>
      <c r="L13" s="11">
        <v>0.16666666666666666</v>
      </c>
      <c r="M13" s="3">
        <v>0.72199999999711195</v>
      </c>
      <c r="N13" s="4">
        <f t="shared" si="4"/>
        <v>14.277012665201912</v>
      </c>
      <c r="O13" s="3">
        <f t="shared" si="5"/>
        <v>1.1807089474121981</v>
      </c>
      <c r="P13" s="10">
        <v>43935</v>
      </c>
      <c r="Q13" s="11">
        <v>0.16666666666666666</v>
      </c>
      <c r="R13" s="3">
        <v>0.71999999999712005</v>
      </c>
      <c r="S13" s="4">
        <f t="shared" si="6"/>
        <v>14.214001313450249</v>
      </c>
      <c r="T13" s="3">
        <f t="shared" si="7"/>
        <v>1.1754979086223354</v>
      </c>
    </row>
    <row r="14" spans="1:20" x14ac:dyDescent="0.25">
      <c r="A14" s="10">
        <v>43929</v>
      </c>
      <c r="B14" s="11">
        <v>0.20833333333333334</v>
      </c>
      <c r="C14" s="3">
        <v>0.31899999999872403</v>
      </c>
      <c r="D14" s="4">
        <f t="shared" si="0"/>
        <v>3.8811934789019515</v>
      </c>
      <c r="E14" s="3">
        <f t="shared" si="1"/>
        <v>0.32097470070519135</v>
      </c>
      <c r="F14" s="10">
        <v>43931</v>
      </c>
      <c r="G14" s="11">
        <v>0.20833333333333334</v>
      </c>
      <c r="H14" s="3">
        <v>0.71899999999712405</v>
      </c>
      <c r="I14" s="4">
        <f t="shared" si="2"/>
        <v>14.182534624485392</v>
      </c>
      <c r="J14" s="3">
        <f t="shared" si="3"/>
        <v>1.1728956134449418</v>
      </c>
      <c r="K14" s="10">
        <v>43933</v>
      </c>
      <c r="L14" s="11">
        <v>0.20833333333333334</v>
      </c>
      <c r="M14" s="3">
        <v>0.72399999999710396</v>
      </c>
      <c r="N14" s="4">
        <f t="shared" si="4"/>
        <v>14.340127884700491</v>
      </c>
      <c r="O14" s="3">
        <f t="shared" si="5"/>
        <v>1.1859285760647307</v>
      </c>
      <c r="P14" s="10">
        <v>43935</v>
      </c>
      <c r="Q14" s="11">
        <v>0.20833333333333334</v>
      </c>
      <c r="R14" s="3">
        <v>0.71399999999714403</v>
      </c>
      <c r="S14" s="4">
        <f t="shared" si="6"/>
        <v>14.025591635724265</v>
      </c>
      <c r="T14" s="3">
        <f t="shared" si="7"/>
        <v>1.1599164282743966</v>
      </c>
    </row>
    <row r="15" spans="1:20" x14ac:dyDescent="0.25">
      <c r="A15" s="10">
        <v>43929</v>
      </c>
      <c r="B15" s="11">
        <v>0.25</v>
      </c>
      <c r="C15" s="3">
        <v>0.3249999999987</v>
      </c>
      <c r="D15" s="4">
        <f t="shared" si="0"/>
        <v>3.9982479520688159</v>
      </c>
      <c r="E15" s="3">
        <f t="shared" si="1"/>
        <v>0.33065510563609107</v>
      </c>
      <c r="F15" s="10">
        <v>43931</v>
      </c>
      <c r="G15" s="11">
        <v>0.25</v>
      </c>
      <c r="H15" s="3">
        <v>0.71899999999712405</v>
      </c>
      <c r="I15" s="4">
        <f t="shared" si="2"/>
        <v>14.182534624485392</v>
      </c>
      <c r="J15" s="3">
        <f t="shared" si="3"/>
        <v>1.1728956134449418</v>
      </c>
      <c r="K15" s="10">
        <v>43933</v>
      </c>
      <c r="L15" s="11">
        <v>0.25</v>
      </c>
      <c r="M15" s="3">
        <v>0.72199999999711195</v>
      </c>
      <c r="N15" s="4">
        <f t="shared" si="4"/>
        <v>14.277012665201912</v>
      </c>
      <c r="O15" s="3">
        <f t="shared" si="5"/>
        <v>1.1807089474121981</v>
      </c>
      <c r="P15" s="10">
        <v>43935</v>
      </c>
      <c r="Q15" s="11">
        <v>0.25</v>
      </c>
      <c r="R15" s="3">
        <v>0.71799999999712805</v>
      </c>
      <c r="S15" s="4">
        <f t="shared" si="6"/>
        <v>14.151093946321359</v>
      </c>
      <c r="T15" s="3">
        <f t="shared" si="7"/>
        <v>1.1702954693607763</v>
      </c>
    </row>
    <row r="16" spans="1:20" x14ac:dyDescent="0.25">
      <c r="A16" s="10">
        <v>43929</v>
      </c>
      <c r="B16" s="11">
        <v>0.29166666666666669</v>
      </c>
      <c r="C16" s="3">
        <v>0.32099999999871598</v>
      </c>
      <c r="D16" s="4">
        <f t="shared" si="0"/>
        <v>3.9200674789900023</v>
      </c>
      <c r="E16" s="3">
        <f t="shared" si="1"/>
        <v>0.32418958051247315</v>
      </c>
      <c r="F16" s="10">
        <v>43931</v>
      </c>
      <c r="G16" s="11">
        <v>0.29166666666666669</v>
      </c>
      <c r="H16" s="3">
        <v>0.71999999999712005</v>
      </c>
      <c r="I16" s="4">
        <f t="shared" si="2"/>
        <v>14.214001313450249</v>
      </c>
      <c r="J16" s="3">
        <f t="shared" si="3"/>
        <v>1.1754979086223354</v>
      </c>
      <c r="K16" s="10">
        <v>43933</v>
      </c>
      <c r="L16" s="11">
        <v>0.29166666666666669</v>
      </c>
      <c r="M16" s="3">
        <v>0.71699999999713204</v>
      </c>
      <c r="N16" s="4">
        <f t="shared" si="4"/>
        <v>14.119679293639081</v>
      </c>
      <c r="O16" s="3">
        <f t="shared" si="5"/>
        <v>1.1676974775839519</v>
      </c>
      <c r="P16" s="10">
        <v>43935</v>
      </c>
      <c r="Q16" s="11">
        <v>0.29166666666666669</v>
      </c>
      <c r="R16" s="3">
        <v>0.72199999999711195</v>
      </c>
      <c r="S16" s="4">
        <f t="shared" si="6"/>
        <v>14.277012665201912</v>
      </c>
      <c r="T16" s="3">
        <f t="shared" si="7"/>
        <v>1.1807089474121981</v>
      </c>
    </row>
    <row r="17" spans="1:20" x14ac:dyDescent="0.25">
      <c r="A17" s="10">
        <v>43929</v>
      </c>
      <c r="B17" s="11">
        <v>0.33333333333333331</v>
      </c>
      <c r="C17" s="3">
        <v>0.70899999999716401</v>
      </c>
      <c r="D17" s="4">
        <f t="shared" si="0"/>
        <v>13.869300760774223</v>
      </c>
      <c r="E17" s="3">
        <f t="shared" si="1"/>
        <v>1.1469911729160283</v>
      </c>
      <c r="F17" s="10">
        <v>43931</v>
      </c>
      <c r="G17" s="11">
        <v>0.33333333333333331</v>
      </c>
      <c r="H17" s="3">
        <v>0.71699999999713204</v>
      </c>
      <c r="I17" s="4">
        <f t="shared" si="2"/>
        <v>14.119679293639081</v>
      </c>
      <c r="J17" s="3">
        <f t="shared" si="3"/>
        <v>1.1676974775839519</v>
      </c>
      <c r="K17" s="10">
        <v>43933</v>
      </c>
      <c r="L17" s="11">
        <v>0.33333333333333331</v>
      </c>
      <c r="M17" s="3">
        <v>0.72599999999709597</v>
      </c>
      <c r="N17" s="4">
        <f t="shared" si="4"/>
        <v>14.403346855524251</v>
      </c>
      <c r="O17" s="3">
        <f t="shared" si="5"/>
        <v>1.1911567849518556</v>
      </c>
      <c r="P17" s="10">
        <v>43935</v>
      </c>
      <c r="Q17" s="11">
        <v>0.33333333333333331</v>
      </c>
      <c r="R17" s="3">
        <v>0.71799999999712805</v>
      </c>
      <c r="S17" s="4">
        <f t="shared" si="6"/>
        <v>14.151093946321359</v>
      </c>
      <c r="T17" s="3">
        <f t="shared" si="7"/>
        <v>1.1702954693607763</v>
      </c>
    </row>
    <row r="18" spans="1:20" x14ac:dyDescent="0.25">
      <c r="A18" s="10">
        <v>43929</v>
      </c>
      <c r="B18" s="11">
        <v>0.375</v>
      </c>
      <c r="C18" s="3">
        <v>0.72699999999709197</v>
      </c>
      <c r="D18" s="4">
        <f t="shared" si="0"/>
        <v>14.434995211424713</v>
      </c>
      <c r="E18" s="3">
        <f t="shared" si="1"/>
        <v>1.1937741039848238</v>
      </c>
      <c r="F18" s="10">
        <v>43931</v>
      </c>
      <c r="G18" s="11">
        <v>0.375</v>
      </c>
      <c r="H18" s="3">
        <v>0.71799999999712805</v>
      </c>
      <c r="I18" s="4">
        <f t="shared" si="2"/>
        <v>14.151093946321359</v>
      </c>
      <c r="J18" s="3">
        <f t="shared" si="3"/>
        <v>1.1702954693607763</v>
      </c>
      <c r="K18" s="10">
        <v>43933</v>
      </c>
      <c r="L18" s="11">
        <v>0.375</v>
      </c>
      <c r="M18" s="3">
        <v>0.73199999999707199</v>
      </c>
      <c r="N18" s="4">
        <f t="shared" si="4"/>
        <v>14.593625118478185</v>
      </c>
      <c r="O18" s="3">
        <f t="shared" si="5"/>
        <v>1.2068927972981458</v>
      </c>
      <c r="P18" s="10">
        <v>43935</v>
      </c>
      <c r="Q18" s="11">
        <v>0.375</v>
      </c>
      <c r="R18" s="3">
        <v>0.71499999999714003</v>
      </c>
      <c r="S18" s="4">
        <f t="shared" si="6"/>
        <v>14.056928123587491</v>
      </c>
      <c r="T18" s="3">
        <f t="shared" si="7"/>
        <v>1.1625079558206854</v>
      </c>
    </row>
    <row r="19" spans="1:20" x14ac:dyDescent="0.25">
      <c r="A19" s="10">
        <v>43929</v>
      </c>
      <c r="B19" s="11">
        <v>0.41666666666666669</v>
      </c>
      <c r="C19" s="3">
        <v>0.72599999999709597</v>
      </c>
      <c r="D19" s="4">
        <f t="shared" si="0"/>
        <v>14.403346855524251</v>
      </c>
      <c r="E19" s="3">
        <f t="shared" si="1"/>
        <v>1.1911567849518556</v>
      </c>
      <c r="F19" s="10">
        <v>43931</v>
      </c>
      <c r="G19" s="11">
        <v>0.41666666666666669</v>
      </c>
      <c r="H19" s="3">
        <v>0.72699999999709197</v>
      </c>
      <c r="I19" s="4">
        <f t="shared" si="2"/>
        <v>14.434995211424713</v>
      </c>
      <c r="J19" s="3">
        <f t="shared" si="3"/>
        <v>1.1937741039848238</v>
      </c>
      <c r="K19" s="10">
        <v>43933</v>
      </c>
      <c r="L19" s="11">
        <v>0.41666666666666669</v>
      </c>
      <c r="M19" s="3">
        <v>0.732999999997068</v>
      </c>
      <c r="N19" s="4">
        <f t="shared" si="4"/>
        <v>14.625428624803185</v>
      </c>
      <c r="O19" s="3">
        <f t="shared" si="5"/>
        <v>1.2095229472712232</v>
      </c>
      <c r="P19" s="10">
        <v>43935</v>
      </c>
      <c r="Q19" s="11">
        <v>0.41666666666666669</v>
      </c>
      <c r="R19" s="3">
        <v>0.71999999999712005</v>
      </c>
      <c r="S19" s="4">
        <f t="shared" si="6"/>
        <v>14.214001313450249</v>
      </c>
      <c r="T19" s="3">
        <f t="shared" si="7"/>
        <v>1.1754979086223354</v>
      </c>
    </row>
    <row r="20" spans="1:20" x14ac:dyDescent="0.25">
      <c r="A20" s="10">
        <v>43929</v>
      </c>
      <c r="B20" s="11">
        <v>0.45833333333333331</v>
      </c>
      <c r="C20" s="3">
        <v>0.732999999997068</v>
      </c>
      <c r="D20" s="4">
        <f t="shared" si="0"/>
        <v>14.625428624803185</v>
      </c>
      <c r="E20" s="3">
        <f t="shared" si="1"/>
        <v>1.2095229472712232</v>
      </c>
      <c r="F20" s="10">
        <v>43931</v>
      </c>
      <c r="G20" s="11">
        <v>0.45833333333333331</v>
      </c>
      <c r="H20" s="3">
        <v>0.70999999999716001</v>
      </c>
      <c r="I20" s="4">
        <f t="shared" si="2"/>
        <v>13.900506677616413</v>
      </c>
      <c r="J20" s="3">
        <f t="shared" si="3"/>
        <v>1.1495719022388773</v>
      </c>
      <c r="K20" s="10">
        <v>43933</v>
      </c>
      <c r="L20" s="11">
        <v>0.45833333333333331</v>
      </c>
      <c r="M20" s="3">
        <v>0.73699999999705201</v>
      </c>
      <c r="N20" s="4">
        <f t="shared" si="4"/>
        <v>14.75290058998139</v>
      </c>
      <c r="O20" s="3">
        <f t="shared" si="5"/>
        <v>1.220064878791461</v>
      </c>
      <c r="P20" s="10">
        <v>43935</v>
      </c>
      <c r="Q20" s="11">
        <v>0.45833333333333331</v>
      </c>
      <c r="R20" s="3">
        <v>0.72599999999709597</v>
      </c>
      <c r="S20" s="4">
        <f t="shared" si="6"/>
        <v>14.403346855524251</v>
      </c>
      <c r="T20" s="3">
        <f t="shared" si="7"/>
        <v>1.1911567849518556</v>
      </c>
    </row>
    <row r="21" spans="1:20" x14ac:dyDescent="0.25">
      <c r="A21" s="10">
        <v>43929</v>
      </c>
      <c r="B21" s="11">
        <v>0.5</v>
      </c>
      <c r="C21" s="3">
        <v>0.72799999999708798</v>
      </c>
      <c r="D21" s="4">
        <f t="shared" si="0"/>
        <v>14.466669461702576</v>
      </c>
      <c r="E21" s="3">
        <f t="shared" si="1"/>
        <v>1.196393564482803</v>
      </c>
      <c r="F21" s="10">
        <v>43931</v>
      </c>
      <c r="G21" s="11">
        <v>0.5</v>
      </c>
      <c r="H21" s="3">
        <v>0.72799999999708798</v>
      </c>
      <c r="I21" s="4">
        <f t="shared" si="2"/>
        <v>14.466669461702576</v>
      </c>
      <c r="J21" s="3">
        <f t="shared" si="3"/>
        <v>1.196393564482803</v>
      </c>
      <c r="K21" s="10">
        <v>43933</v>
      </c>
      <c r="L21" s="11">
        <v>0.5</v>
      </c>
      <c r="M21" s="3">
        <v>0.73899999999704402</v>
      </c>
      <c r="N21" s="4">
        <f t="shared" si="4"/>
        <v>14.816791137513516</v>
      </c>
      <c r="O21" s="3">
        <f t="shared" si="5"/>
        <v>1.2253486270723677</v>
      </c>
      <c r="P21" s="10">
        <v>43935</v>
      </c>
      <c r="Q21" s="11">
        <v>0.5</v>
      </c>
      <c r="R21" s="3">
        <v>0.72199999999711195</v>
      </c>
      <c r="S21" s="4">
        <f t="shared" si="6"/>
        <v>14.277012665201912</v>
      </c>
      <c r="T21" s="3">
        <f t="shared" si="7"/>
        <v>1.1807089474121981</v>
      </c>
    </row>
    <row r="22" spans="1:20" x14ac:dyDescent="0.25">
      <c r="A22" s="10">
        <v>43929</v>
      </c>
      <c r="B22" s="11">
        <v>0.54166666666666663</v>
      </c>
      <c r="C22" s="3">
        <v>0.73099999999707599</v>
      </c>
      <c r="D22" s="4">
        <f t="shared" si="0"/>
        <v>14.56184743467626</v>
      </c>
      <c r="E22" s="3">
        <f t="shared" si="1"/>
        <v>1.2042647828477266</v>
      </c>
      <c r="F22" s="10">
        <v>43931</v>
      </c>
      <c r="G22" s="11">
        <v>0.54166666666666663</v>
      </c>
      <c r="H22" s="3">
        <v>0.73099999999707599</v>
      </c>
      <c r="I22" s="4">
        <f t="shared" si="2"/>
        <v>14.56184743467626</v>
      </c>
      <c r="J22" s="3">
        <f t="shared" si="3"/>
        <v>1.2042647828477266</v>
      </c>
      <c r="K22" s="10">
        <v>43933</v>
      </c>
      <c r="L22" s="11">
        <v>0.54166666666666663</v>
      </c>
      <c r="M22" s="3">
        <v>0.73999999999704003</v>
      </c>
      <c r="N22" s="4">
        <f t="shared" si="4"/>
        <v>14.848775002958948</v>
      </c>
      <c r="O22" s="3">
        <f t="shared" si="5"/>
        <v>1.227993692744705</v>
      </c>
      <c r="P22" s="10">
        <v>43935</v>
      </c>
      <c r="Q22" s="11">
        <v>0.54166666666666663</v>
      </c>
      <c r="R22" s="3">
        <v>0.72199999999711195</v>
      </c>
      <c r="S22" s="4">
        <f t="shared" si="6"/>
        <v>14.277012665201912</v>
      </c>
      <c r="T22" s="3">
        <f t="shared" si="7"/>
        <v>1.1807089474121981</v>
      </c>
    </row>
    <row r="23" spans="1:20" x14ac:dyDescent="0.25">
      <c r="A23" s="10">
        <v>43929</v>
      </c>
      <c r="B23" s="11">
        <v>0.58333333333333337</v>
      </c>
      <c r="C23" s="3">
        <v>0.72399999999710396</v>
      </c>
      <c r="D23" s="4">
        <f t="shared" si="0"/>
        <v>14.340127884700491</v>
      </c>
      <c r="E23" s="3">
        <f t="shared" si="1"/>
        <v>1.1859285760647307</v>
      </c>
      <c r="F23" s="10">
        <v>43931</v>
      </c>
      <c r="G23" s="11">
        <v>0.58333333333333337</v>
      </c>
      <c r="H23" s="3">
        <v>0.73599999999705601</v>
      </c>
      <c r="I23" s="4">
        <f t="shared" si="2"/>
        <v>14.72099393617211</v>
      </c>
      <c r="J23" s="3">
        <f t="shared" si="3"/>
        <v>1.2174261985214334</v>
      </c>
      <c r="K23" s="10">
        <v>43933</v>
      </c>
      <c r="L23" s="11">
        <v>0.58333333333333337</v>
      </c>
      <c r="M23" s="3">
        <v>0.73199999999707199</v>
      </c>
      <c r="N23" s="4">
        <f t="shared" si="4"/>
        <v>14.593625118478185</v>
      </c>
      <c r="O23" s="3">
        <f t="shared" si="5"/>
        <v>1.2068927972981458</v>
      </c>
      <c r="P23" s="10">
        <v>43935</v>
      </c>
      <c r="Q23" s="11">
        <v>0.58333333333333337</v>
      </c>
      <c r="R23" s="3">
        <v>0.71899999999712405</v>
      </c>
      <c r="S23" s="4">
        <f t="shared" si="6"/>
        <v>14.182534624485392</v>
      </c>
      <c r="T23" s="3">
        <f t="shared" si="7"/>
        <v>1.1728956134449418</v>
      </c>
    </row>
    <row r="24" spans="1:20" x14ac:dyDescent="0.25">
      <c r="A24" s="10">
        <v>43929</v>
      </c>
      <c r="B24" s="11">
        <v>0.625</v>
      </c>
      <c r="C24" s="3">
        <v>0.72899999999708398</v>
      </c>
      <c r="D24" s="4">
        <f t="shared" si="0"/>
        <v>14.498369591931501</v>
      </c>
      <c r="E24" s="3">
        <f t="shared" si="1"/>
        <v>1.1990151652527352</v>
      </c>
      <c r="F24" s="10">
        <v>43931</v>
      </c>
      <c r="G24" s="11">
        <v>0.625</v>
      </c>
      <c r="H24" s="3">
        <v>0.732999999997068</v>
      </c>
      <c r="I24" s="4">
        <f t="shared" si="2"/>
        <v>14.625428624803185</v>
      </c>
      <c r="J24" s="3">
        <f t="shared" si="3"/>
        <v>1.2095229472712232</v>
      </c>
      <c r="K24" s="10">
        <v>43933</v>
      </c>
      <c r="L24" s="11">
        <v>0.625</v>
      </c>
      <c r="M24" s="3">
        <v>0.73699999999705201</v>
      </c>
      <c r="N24" s="4">
        <f t="shared" si="4"/>
        <v>14.75290058998139</v>
      </c>
      <c r="O24" s="3">
        <f t="shared" si="5"/>
        <v>1.220064878791461</v>
      </c>
      <c r="P24" s="10">
        <v>43935</v>
      </c>
      <c r="Q24" s="11">
        <v>0.625</v>
      </c>
      <c r="R24" s="3">
        <v>0.72299999999710796</v>
      </c>
      <c r="S24" s="4">
        <f t="shared" si="6"/>
        <v>14.308557298769806</v>
      </c>
      <c r="T24" s="3">
        <f t="shared" si="7"/>
        <v>1.1833176886082628</v>
      </c>
    </row>
    <row r="25" spans="1:20" x14ac:dyDescent="0.25">
      <c r="A25" s="10">
        <v>43929</v>
      </c>
      <c r="B25" s="11">
        <v>0.66666666666666663</v>
      </c>
      <c r="C25" s="3">
        <v>0.72999999999707998</v>
      </c>
      <c r="D25" s="4">
        <f t="shared" si="0"/>
        <v>14.530095587712985</v>
      </c>
      <c r="E25" s="3">
        <f t="shared" si="1"/>
        <v>1.2016389051038638</v>
      </c>
      <c r="F25" s="10">
        <v>43931</v>
      </c>
      <c r="G25" s="11">
        <v>0.66666666666666663</v>
      </c>
      <c r="H25" s="3">
        <v>0.73599999999705601</v>
      </c>
      <c r="I25" s="4">
        <f t="shared" si="2"/>
        <v>14.72099393617211</v>
      </c>
      <c r="J25" s="3">
        <f t="shared" si="3"/>
        <v>1.2174261985214334</v>
      </c>
      <c r="K25" s="10">
        <v>43933</v>
      </c>
      <c r="L25" s="11">
        <v>0.66666666666666663</v>
      </c>
      <c r="M25" s="3">
        <v>0.72799999999708798</v>
      </c>
      <c r="N25" s="4">
        <f t="shared" si="4"/>
        <v>14.466669461702576</v>
      </c>
      <c r="O25" s="3">
        <f t="shared" si="5"/>
        <v>1.196393564482803</v>
      </c>
      <c r="P25" s="10">
        <v>43935</v>
      </c>
      <c r="Q25" s="11">
        <v>0.66666666666666663</v>
      </c>
      <c r="R25" s="3">
        <v>0.71999999999712005</v>
      </c>
      <c r="S25" s="4">
        <f t="shared" si="6"/>
        <v>14.214001313450249</v>
      </c>
      <c r="T25" s="3">
        <f t="shared" si="7"/>
        <v>1.1754979086223354</v>
      </c>
    </row>
    <row r="26" spans="1:20" x14ac:dyDescent="0.25">
      <c r="A26" s="10">
        <v>43929</v>
      </c>
      <c r="B26" s="11">
        <v>0.70833333333333337</v>
      </c>
      <c r="C26" s="3">
        <v>0.72699999999709197</v>
      </c>
      <c r="D26" s="4">
        <f t="shared" si="0"/>
        <v>14.434995211424713</v>
      </c>
      <c r="E26" s="3">
        <f t="shared" si="1"/>
        <v>1.1937741039848238</v>
      </c>
      <c r="F26" s="10">
        <v>43931</v>
      </c>
      <c r="G26" s="11">
        <v>0.70833333333333337</v>
      </c>
      <c r="H26" s="3">
        <v>0.73499999999706001</v>
      </c>
      <c r="I26" s="4">
        <f t="shared" si="2"/>
        <v>14.68911304789726</v>
      </c>
      <c r="J26" s="3">
        <f t="shared" si="3"/>
        <v>1.2147896490611034</v>
      </c>
      <c r="K26" s="10">
        <v>43933</v>
      </c>
      <c r="L26" s="11">
        <v>0.70833333333333337</v>
      </c>
      <c r="M26" s="3">
        <v>0.72599999999709597</v>
      </c>
      <c r="N26" s="4">
        <f t="shared" si="4"/>
        <v>14.403346855524251</v>
      </c>
      <c r="O26" s="3">
        <f t="shared" si="5"/>
        <v>1.1911567849518556</v>
      </c>
      <c r="P26" s="10">
        <v>43935</v>
      </c>
      <c r="Q26" s="11">
        <v>0.70833333333333337</v>
      </c>
      <c r="R26" s="3">
        <v>0.70999999999716001</v>
      </c>
      <c r="S26" s="4">
        <f t="shared" si="6"/>
        <v>13.900506677616413</v>
      </c>
      <c r="T26" s="3">
        <f t="shared" si="7"/>
        <v>1.1495719022388773</v>
      </c>
    </row>
    <row r="27" spans="1:20" x14ac:dyDescent="0.25">
      <c r="A27" s="10">
        <v>43929</v>
      </c>
      <c r="B27" s="11">
        <v>0.75</v>
      </c>
      <c r="C27" s="3">
        <v>0.72799999999708798</v>
      </c>
      <c r="D27" s="4">
        <f t="shared" si="0"/>
        <v>14.466669461702576</v>
      </c>
      <c r="E27" s="3">
        <f t="shared" si="1"/>
        <v>1.196393564482803</v>
      </c>
      <c r="F27" s="10">
        <v>43931</v>
      </c>
      <c r="G27" s="11">
        <v>0.75</v>
      </c>
      <c r="H27" s="3">
        <v>0.73499999999706001</v>
      </c>
      <c r="I27" s="4">
        <f t="shared" si="2"/>
        <v>14.68911304789726</v>
      </c>
      <c r="J27" s="3">
        <f t="shared" si="3"/>
        <v>1.2147896490611034</v>
      </c>
      <c r="K27" s="10">
        <v>43933</v>
      </c>
      <c r="L27" s="11">
        <v>0.75</v>
      </c>
      <c r="M27" s="3">
        <v>0.73499999999706001</v>
      </c>
      <c r="N27" s="4">
        <f t="shared" si="4"/>
        <v>14.68911304789726</v>
      </c>
      <c r="O27" s="3">
        <f t="shared" si="5"/>
        <v>1.2147896490611034</v>
      </c>
      <c r="P27" s="10">
        <v>43935</v>
      </c>
      <c r="Q27" s="11">
        <v>0.75</v>
      </c>
      <c r="R27" s="3">
        <v>0.72099999999711595</v>
      </c>
      <c r="S27" s="4">
        <f t="shared" si="6"/>
        <v>14.245493998563655</v>
      </c>
      <c r="T27" s="3">
        <f t="shared" si="7"/>
        <v>1.1781023536812141</v>
      </c>
    </row>
    <row r="28" spans="1:20" x14ac:dyDescent="0.25">
      <c r="A28" s="10">
        <v>43929</v>
      </c>
      <c r="B28" s="11">
        <v>0.79166666666666663</v>
      </c>
      <c r="C28" s="3">
        <v>0.72699999999709197</v>
      </c>
      <c r="D28" s="4">
        <f t="shared" si="0"/>
        <v>14.434995211424713</v>
      </c>
      <c r="E28" s="3">
        <f t="shared" si="1"/>
        <v>1.1937741039848238</v>
      </c>
      <c r="F28" s="10">
        <v>43931</v>
      </c>
      <c r="G28" s="11">
        <v>0.79166666666666663</v>
      </c>
      <c r="H28" s="3">
        <v>0.72499999999709996</v>
      </c>
      <c r="I28" s="4">
        <f t="shared" si="2"/>
        <v>14.371724408455425</v>
      </c>
      <c r="J28" s="3">
        <f t="shared" si="3"/>
        <v>1.1885416085792635</v>
      </c>
      <c r="K28" s="10">
        <v>43933</v>
      </c>
      <c r="L28" s="11">
        <v>0.79166666666666663</v>
      </c>
      <c r="M28" s="3">
        <v>0.72799999999708798</v>
      </c>
      <c r="N28" s="4">
        <f t="shared" si="4"/>
        <v>14.466669461702576</v>
      </c>
      <c r="O28" s="3">
        <f t="shared" si="5"/>
        <v>1.196393564482803</v>
      </c>
      <c r="P28" s="10">
        <v>43935</v>
      </c>
      <c r="Q28" s="11">
        <v>0.79166666666666663</v>
      </c>
      <c r="R28" s="3">
        <v>0.71299999999714803</v>
      </c>
      <c r="S28" s="4">
        <f t="shared" si="6"/>
        <v>13.994281232355178</v>
      </c>
      <c r="T28" s="3">
        <f t="shared" si="7"/>
        <v>1.1573270579157731</v>
      </c>
    </row>
    <row r="29" spans="1:20" x14ac:dyDescent="0.25">
      <c r="A29" s="10">
        <v>43929</v>
      </c>
      <c r="B29" s="11">
        <v>0.83333333333333337</v>
      </c>
      <c r="C29" s="3">
        <v>0.72199999999711195</v>
      </c>
      <c r="D29" s="4">
        <f t="shared" si="0"/>
        <v>14.277012665201912</v>
      </c>
      <c r="E29" s="3">
        <f t="shared" si="1"/>
        <v>1.1807089474121981</v>
      </c>
      <c r="F29" s="10">
        <v>43931</v>
      </c>
      <c r="G29" s="11">
        <v>0.83333333333333337</v>
      </c>
      <c r="H29" s="3">
        <v>0.72199999999711195</v>
      </c>
      <c r="I29" s="4">
        <f t="shared" si="2"/>
        <v>14.277012665201912</v>
      </c>
      <c r="J29" s="3">
        <f t="shared" si="3"/>
        <v>1.1807089474121981</v>
      </c>
      <c r="K29" s="10">
        <v>43933</v>
      </c>
      <c r="L29" s="11">
        <v>0.83333333333333337</v>
      </c>
      <c r="M29" s="3">
        <v>0.71899999999712405</v>
      </c>
      <c r="N29" s="4">
        <f t="shared" si="4"/>
        <v>14.182534624485392</v>
      </c>
      <c r="O29" s="3">
        <f t="shared" si="5"/>
        <v>1.1728956134449418</v>
      </c>
      <c r="P29" s="10">
        <v>43935</v>
      </c>
      <c r="Q29" s="11">
        <v>0.83333333333333337</v>
      </c>
      <c r="R29" s="3">
        <v>0.70799999999716801</v>
      </c>
      <c r="S29" s="4">
        <f t="shared" si="6"/>
        <v>13.83812100284835</v>
      </c>
      <c r="T29" s="3">
        <f t="shared" si="7"/>
        <v>1.1444126069355585</v>
      </c>
    </row>
    <row r="30" spans="1:20" x14ac:dyDescent="0.25">
      <c r="A30" s="10">
        <v>43929</v>
      </c>
      <c r="B30" s="11">
        <v>0.875</v>
      </c>
      <c r="C30" s="3">
        <v>0.72099999999711595</v>
      </c>
      <c r="D30" s="4">
        <f t="shared" si="0"/>
        <v>14.245493998563655</v>
      </c>
      <c r="E30" s="3">
        <f t="shared" si="1"/>
        <v>1.1781023536812141</v>
      </c>
      <c r="F30" s="10">
        <v>43931</v>
      </c>
      <c r="G30" s="11">
        <v>0.875</v>
      </c>
      <c r="H30" s="3">
        <v>0.72199999999711195</v>
      </c>
      <c r="I30" s="4">
        <f t="shared" si="2"/>
        <v>14.277012665201912</v>
      </c>
      <c r="J30" s="3">
        <f t="shared" si="3"/>
        <v>1.1807089474121981</v>
      </c>
      <c r="K30" s="10">
        <v>43933</v>
      </c>
      <c r="L30" s="11">
        <v>0.875</v>
      </c>
      <c r="M30" s="3">
        <v>0.72499999999709996</v>
      </c>
      <c r="N30" s="4">
        <f t="shared" si="4"/>
        <v>14.371724408455425</v>
      </c>
      <c r="O30" s="3">
        <f t="shared" si="5"/>
        <v>1.1885416085792635</v>
      </c>
      <c r="P30" s="10">
        <v>43935</v>
      </c>
      <c r="Q30" s="11">
        <v>0.875</v>
      </c>
      <c r="R30" s="3">
        <v>0.70399999999718399</v>
      </c>
      <c r="S30" s="4">
        <f t="shared" si="6"/>
        <v>13.713663860214735</v>
      </c>
      <c r="T30" s="3">
        <f t="shared" si="7"/>
        <v>1.1341200012397585</v>
      </c>
    </row>
    <row r="31" spans="1:20" x14ac:dyDescent="0.25">
      <c r="A31" s="10">
        <v>43929</v>
      </c>
      <c r="B31" s="11">
        <v>0.91666666666666663</v>
      </c>
      <c r="C31" s="3">
        <v>0.71599999999713604</v>
      </c>
      <c r="D31" s="4">
        <f t="shared" si="0"/>
        <v>14.088290681148271</v>
      </c>
      <c r="E31" s="3">
        <f t="shared" si="1"/>
        <v>1.1651016393309619</v>
      </c>
      <c r="F31" s="10">
        <v>43931</v>
      </c>
      <c r="G31" s="11">
        <v>0.91666666666666663</v>
      </c>
      <c r="H31" s="3">
        <v>0.71699999999713204</v>
      </c>
      <c r="I31" s="4">
        <f t="shared" si="2"/>
        <v>14.119679293639081</v>
      </c>
      <c r="J31" s="3">
        <f t="shared" si="3"/>
        <v>1.1676974775839519</v>
      </c>
      <c r="K31" s="10">
        <v>43933</v>
      </c>
      <c r="L31" s="11">
        <v>0.91666666666666663</v>
      </c>
      <c r="M31" s="3">
        <v>0.72499999999709996</v>
      </c>
      <c r="N31" s="4">
        <f t="shared" si="4"/>
        <v>14.371724408455425</v>
      </c>
      <c r="O31" s="3">
        <f t="shared" si="5"/>
        <v>1.1885416085792635</v>
      </c>
      <c r="P31" s="10">
        <v>43935</v>
      </c>
      <c r="Q31" s="11">
        <v>0.91666666666666663</v>
      </c>
      <c r="R31" s="3">
        <v>0.71099999999715602</v>
      </c>
      <c r="S31" s="4">
        <f t="shared" si="6"/>
        <v>13.931738738431589</v>
      </c>
      <c r="T31" s="3">
        <f t="shared" si="7"/>
        <v>1.1521547936682923</v>
      </c>
    </row>
    <row r="32" spans="1:20" x14ac:dyDescent="0.25">
      <c r="A32" s="10">
        <v>43929</v>
      </c>
      <c r="B32" s="11">
        <v>0.95833333333333337</v>
      </c>
      <c r="C32" s="3">
        <v>0.71799999999712805</v>
      </c>
      <c r="D32" s="4">
        <f t="shared" si="0"/>
        <v>14.151093946321359</v>
      </c>
      <c r="E32" s="3">
        <f t="shared" si="1"/>
        <v>1.1702954693607763</v>
      </c>
      <c r="F32" s="10">
        <v>43931</v>
      </c>
      <c r="G32" s="11">
        <v>0.95833333333333337</v>
      </c>
      <c r="H32" s="3">
        <v>0.71799999999712805</v>
      </c>
      <c r="I32" s="4">
        <f t="shared" si="2"/>
        <v>14.151093946321359</v>
      </c>
      <c r="J32" s="3">
        <f t="shared" si="3"/>
        <v>1.1702954693607763</v>
      </c>
      <c r="K32" s="10">
        <v>43933</v>
      </c>
      <c r="L32" s="11">
        <v>0.95833333333333337</v>
      </c>
      <c r="M32" s="3">
        <v>0.72699999999709197</v>
      </c>
      <c r="N32" s="4">
        <f t="shared" si="4"/>
        <v>14.434995211424713</v>
      </c>
      <c r="O32" s="3">
        <f t="shared" si="5"/>
        <v>1.1937741039848238</v>
      </c>
      <c r="P32" s="10">
        <v>43935</v>
      </c>
      <c r="Q32" s="11">
        <v>0.95833333333333337</v>
      </c>
      <c r="R32" s="3">
        <v>0.71099999999715602</v>
      </c>
      <c r="S32" s="4">
        <f t="shared" si="6"/>
        <v>13.931738738431589</v>
      </c>
      <c r="T32" s="3">
        <f t="shared" si="7"/>
        <v>1.1521547936682923</v>
      </c>
    </row>
    <row r="33" spans="1:20" ht="15.75" thickBot="1" x14ac:dyDescent="0.3">
      <c r="A33" s="10">
        <v>43930</v>
      </c>
      <c r="B33" s="11">
        <v>0</v>
      </c>
      <c r="C33" s="3">
        <v>0.71599999999713604</v>
      </c>
      <c r="D33" s="4">
        <f t="shared" si="0"/>
        <v>14.088290681148271</v>
      </c>
      <c r="E33" s="3">
        <f t="shared" si="1"/>
        <v>1.1651016393309619</v>
      </c>
      <c r="F33" s="10">
        <v>43932</v>
      </c>
      <c r="G33" s="11">
        <v>0</v>
      </c>
      <c r="H33" s="3">
        <v>0.72599999999709597</v>
      </c>
      <c r="I33" s="4">
        <f t="shared" si="2"/>
        <v>14.403346855524251</v>
      </c>
      <c r="J33" s="3">
        <f t="shared" si="3"/>
        <v>1.1911567849518556</v>
      </c>
      <c r="K33" s="10">
        <v>43934</v>
      </c>
      <c r="L33" s="11">
        <v>0</v>
      </c>
      <c r="M33" s="3">
        <v>0.72299999999710796</v>
      </c>
      <c r="N33" s="4">
        <f t="shared" si="4"/>
        <v>14.308557298769806</v>
      </c>
      <c r="O33" s="3">
        <f t="shared" si="5"/>
        <v>1.1833176886082628</v>
      </c>
    </row>
    <row r="34" spans="1:20" ht="15.75" thickBot="1" x14ac:dyDescent="0.3">
      <c r="A34" s="10">
        <v>43930</v>
      </c>
      <c r="B34" s="11">
        <v>4.1666666666666664E-2</v>
      </c>
      <c r="C34" s="3">
        <v>0.72599999999709597</v>
      </c>
      <c r="D34" s="4">
        <f t="shared" si="0"/>
        <v>14.403346855524251</v>
      </c>
      <c r="E34" s="3">
        <f t="shared" si="1"/>
        <v>1.1911567849518556</v>
      </c>
      <c r="F34" s="10">
        <v>43932</v>
      </c>
      <c r="G34" s="11">
        <v>4.1666666666666664E-2</v>
      </c>
      <c r="H34" s="3">
        <v>0.72199999999711195</v>
      </c>
      <c r="I34" s="4">
        <f t="shared" si="2"/>
        <v>14.277012665201912</v>
      </c>
      <c r="J34" s="3">
        <f t="shared" si="3"/>
        <v>1.1807089474121981</v>
      </c>
      <c r="K34" s="10">
        <v>43934</v>
      </c>
      <c r="L34" s="11">
        <v>4.1666666666666664E-2</v>
      </c>
      <c r="M34" s="3">
        <v>0.71499999999714003</v>
      </c>
      <c r="N34" s="4">
        <f t="shared" si="4"/>
        <v>14.056928123587491</v>
      </c>
      <c r="O34" s="3">
        <f t="shared" si="5"/>
        <v>1.1625079558206854</v>
      </c>
      <c r="Q34" s="5" t="s">
        <v>10</v>
      </c>
      <c r="R34" s="12"/>
      <c r="S34" s="12"/>
      <c r="T34" s="6">
        <f>SUM(E9:E56)+SUM(J9:J56)+SUM(O9:O56)+SUM(T9:T32)</f>
        <v>192.07587941702263</v>
      </c>
    </row>
    <row r="35" spans="1:20" x14ac:dyDescent="0.25">
      <c r="A35" s="10">
        <v>43930</v>
      </c>
      <c r="B35" s="11">
        <v>8.3333333333333329E-2</v>
      </c>
      <c r="C35" s="3">
        <v>0.71899999999712405</v>
      </c>
      <c r="D35" s="4">
        <f t="shared" si="0"/>
        <v>14.182534624485392</v>
      </c>
      <c r="E35" s="3">
        <f t="shared" si="1"/>
        <v>1.1728956134449418</v>
      </c>
      <c r="F35" s="10">
        <v>43932</v>
      </c>
      <c r="G35" s="11">
        <v>8.3333333333333329E-2</v>
      </c>
      <c r="H35" s="3">
        <v>0.72399999999710396</v>
      </c>
      <c r="I35" s="4">
        <f t="shared" si="2"/>
        <v>14.340127884700491</v>
      </c>
      <c r="J35" s="3">
        <f t="shared" si="3"/>
        <v>1.1859285760647307</v>
      </c>
      <c r="K35" s="10">
        <v>43934</v>
      </c>
      <c r="L35" s="11">
        <v>8.3333333333333329E-2</v>
      </c>
      <c r="M35" s="3">
        <v>0.72299999999710796</v>
      </c>
      <c r="N35" s="4">
        <f t="shared" si="4"/>
        <v>14.308557298769806</v>
      </c>
      <c r="O35" s="3">
        <f t="shared" si="5"/>
        <v>1.1833176886082628</v>
      </c>
    </row>
    <row r="36" spans="1:20" x14ac:dyDescent="0.25">
      <c r="A36" s="10">
        <v>43930</v>
      </c>
      <c r="B36" s="11">
        <v>0.125</v>
      </c>
      <c r="C36" s="3">
        <v>0.71999999999712005</v>
      </c>
      <c r="D36" s="4">
        <f t="shared" si="0"/>
        <v>14.214001313450249</v>
      </c>
      <c r="E36" s="3">
        <f t="shared" si="1"/>
        <v>1.1754979086223354</v>
      </c>
      <c r="F36" s="10">
        <v>43932</v>
      </c>
      <c r="G36" s="11">
        <v>0.125</v>
      </c>
      <c r="H36" s="3">
        <v>0.71899999999712405</v>
      </c>
      <c r="I36" s="4">
        <f t="shared" si="2"/>
        <v>14.182534624485392</v>
      </c>
      <c r="J36" s="3">
        <f t="shared" si="3"/>
        <v>1.1728956134449418</v>
      </c>
      <c r="K36" s="10">
        <v>43934</v>
      </c>
      <c r="L36" s="11">
        <v>0.125</v>
      </c>
      <c r="M36" s="3">
        <v>0.72499999999709996</v>
      </c>
      <c r="N36" s="4">
        <f t="shared" si="4"/>
        <v>14.371724408455425</v>
      </c>
      <c r="O36" s="3">
        <f t="shared" si="5"/>
        <v>1.1885416085792635</v>
      </c>
    </row>
    <row r="37" spans="1:20" x14ac:dyDescent="0.25">
      <c r="A37" s="10">
        <v>43930</v>
      </c>
      <c r="B37" s="11">
        <v>0.16666666666666666</v>
      </c>
      <c r="C37" s="3">
        <v>0.71499999999714003</v>
      </c>
      <c r="D37" s="4">
        <f t="shared" si="0"/>
        <v>14.056928123587491</v>
      </c>
      <c r="E37" s="3">
        <f t="shared" si="1"/>
        <v>1.1625079558206854</v>
      </c>
      <c r="F37" s="10">
        <v>43932</v>
      </c>
      <c r="G37" s="11">
        <v>0.16666666666666666</v>
      </c>
      <c r="H37" s="3">
        <v>0.71699999999713204</v>
      </c>
      <c r="I37" s="4">
        <f t="shared" si="2"/>
        <v>14.119679293639081</v>
      </c>
      <c r="J37" s="3">
        <f t="shared" si="3"/>
        <v>1.1676974775839519</v>
      </c>
      <c r="K37" s="10">
        <v>43934</v>
      </c>
      <c r="L37" s="11">
        <v>0.16666666666666666</v>
      </c>
      <c r="M37" s="3">
        <v>0.72099999999711595</v>
      </c>
      <c r="N37" s="4">
        <f t="shared" si="4"/>
        <v>14.245493998563655</v>
      </c>
      <c r="O37" s="3">
        <f t="shared" si="5"/>
        <v>1.1781023536812141</v>
      </c>
    </row>
    <row r="38" spans="1:20" x14ac:dyDescent="0.25">
      <c r="A38" s="10">
        <v>43930</v>
      </c>
      <c r="B38" s="11">
        <v>0.20833333333333334</v>
      </c>
      <c r="C38" s="3">
        <v>0.72599999999709597</v>
      </c>
      <c r="D38" s="4">
        <f t="shared" si="0"/>
        <v>14.403346855524251</v>
      </c>
      <c r="E38" s="3">
        <f t="shared" si="1"/>
        <v>1.1911567849518556</v>
      </c>
      <c r="F38" s="10">
        <v>43932</v>
      </c>
      <c r="G38" s="11">
        <v>0.20833333333333334</v>
      </c>
      <c r="H38" s="3">
        <v>0.72799999999708798</v>
      </c>
      <c r="I38" s="4">
        <f t="shared" si="2"/>
        <v>14.466669461702576</v>
      </c>
      <c r="J38" s="3">
        <f t="shared" si="3"/>
        <v>1.196393564482803</v>
      </c>
      <c r="K38" s="10">
        <v>43934</v>
      </c>
      <c r="L38" s="11">
        <v>0.20833333333333334</v>
      </c>
      <c r="M38" s="3">
        <v>0.72399999999710396</v>
      </c>
      <c r="N38" s="4">
        <f t="shared" si="4"/>
        <v>14.340127884700491</v>
      </c>
      <c r="O38" s="3">
        <f t="shared" si="5"/>
        <v>1.1859285760647307</v>
      </c>
    </row>
    <row r="39" spans="1:20" x14ac:dyDescent="0.25">
      <c r="A39" s="10">
        <v>43930</v>
      </c>
      <c r="B39" s="11">
        <v>0.25</v>
      </c>
      <c r="C39" s="3">
        <v>0.72499999999709996</v>
      </c>
      <c r="D39" s="4">
        <f t="shared" si="0"/>
        <v>14.371724408455425</v>
      </c>
      <c r="E39" s="3">
        <f t="shared" si="1"/>
        <v>1.1885416085792635</v>
      </c>
      <c r="F39" s="10">
        <v>43932</v>
      </c>
      <c r="G39" s="11">
        <v>0.25</v>
      </c>
      <c r="H39" s="3">
        <v>0.72699999999709197</v>
      </c>
      <c r="I39" s="4">
        <f t="shared" si="2"/>
        <v>14.434995211424713</v>
      </c>
      <c r="J39" s="3">
        <f t="shared" si="3"/>
        <v>1.1937741039848238</v>
      </c>
      <c r="K39" s="10">
        <v>43934</v>
      </c>
      <c r="L39" s="11">
        <v>0.25</v>
      </c>
      <c r="M39" s="3">
        <v>0.71999999999712005</v>
      </c>
      <c r="N39" s="4">
        <f t="shared" si="4"/>
        <v>14.214001313450249</v>
      </c>
      <c r="O39" s="3">
        <f t="shared" si="5"/>
        <v>1.1754979086223354</v>
      </c>
    </row>
    <row r="40" spans="1:20" x14ac:dyDescent="0.25">
      <c r="A40" s="10">
        <v>43930</v>
      </c>
      <c r="B40" s="11">
        <v>0.29166666666666669</v>
      </c>
      <c r="C40" s="3">
        <v>0.71799999999712805</v>
      </c>
      <c r="D40" s="4">
        <f t="shared" si="0"/>
        <v>14.151093946321359</v>
      </c>
      <c r="E40" s="3">
        <f t="shared" si="1"/>
        <v>1.1702954693607763</v>
      </c>
      <c r="F40" s="10">
        <v>43932</v>
      </c>
      <c r="G40" s="11">
        <v>0.29166666666666669</v>
      </c>
      <c r="H40" s="3">
        <v>0.73099999999707599</v>
      </c>
      <c r="I40" s="4">
        <f t="shared" si="2"/>
        <v>14.56184743467626</v>
      </c>
      <c r="J40" s="3">
        <f t="shared" si="3"/>
        <v>1.2042647828477266</v>
      </c>
      <c r="K40" s="10">
        <v>43934</v>
      </c>
      <c r="L40" s="11">
        <v>0.29166666666666669</v>
      </c>
      <c r="M40" s="3">
        <v>0.73199999999707199</v>
      </c>
      <c r="N40" s="4">
        <f t="shared" si="4"/>
        <v>14.593625118478185</v>
      </c>
      <c r="O40" s="3">
        <f t="shared" si="5"/>
        <v>1.2068927972981458</v>
      </c>
    </row>
    <row r="41" spans="1:20" x14ac:dyDescent="0.25">
      <c r="A41" s="10">
        <v>43930</v>
      </c>
      <c r="B41" s="11">
        <v>0.33333333333333331</v>
      </c>
      <c r="C41" s="3">
        <v>0.71999999999712005</v>
      </c>
      <c r="D41" s="4">
        <f t="shared" si="0"/>
        <v>14.214001313450249</v>
      </c>
      <c r="E41" s="3">
        <f t="shared" si="1"/>
        <v>1.1754979086223354</v>
      </c>
      <c r="F41" s="10">
        <v>43932</v>
      </c>
      <c r="G41" s="11">
        <v>0.33333333333333331</v>
      </c>
      <c r="H41" s="3">
        <v>0.72099999999711595</v>
      </c>
      <c r="I41" s="4">
        <f t="shared" si="2"/>
        <v>14.245493998563655</v>
      </c>
      <c r="J41" s="3">
        <f t="shared" si="3"/>
        <v>1.1781023536812141</v>
      </c>
      <c r="K41" s="10">
        <v>43934</v>
      </c>
      <c r="L41" s="11">
        <v>0.33333333333333331</v>
      </c>
      <c r="M41" s="3">
        <v>0.72599999999709597</v>
      </c>
      <c r="N41" s="4">
        <f t="shared" si="4"/>
        <v>14.403346855524251</v>
      </c>
      <c r="O41" s="3">
        <f t="shared" si="5"/>
        <v>1.1911567849518556</v>
      </c>
    </row>
    <row r="42" spans="1:20" x14ac:dyDescent="0.25">
      <c r="A42" s="10">
        <v>43930</v>
      </c>
      <c r="B42" s="11">
        <v>0.375</v>
      </c>
      <c r="C42" s="3">
        <v>0.72099999999711595</v>
      </c>
      <c r="D42" s="4">
        <f t="shared" si="0"/>
        <v>14.245493998563655</v>
      </c>
      <c r="E42" s="3">
        <f t="shared" si="1"/>
        <v>1.1781023536812141</v>
      </c>
      <c r="F42" s="10">
        <v>43932</v>
      </c>
      <c r="G42" s="11">
        <v>0.375</v>
      </c>
      <c r="H42" s="3">
        <v>0.72599999999709597</v>
      </c>
      <c r="I42" s="4">
        <f t="shared" si="2"/>
        <v>14.403346855524251</v>
      </c>
      <c r="J42" s="3">
        <f t="shared" si="3"/>
        <v>1.1911567849518556</v>
      </c>
      <c r="K42" s="10">
        <v>43934</v>
      </c>
      <c r="L42" s="11">
        <v>0.375</v>
      </c>
      <c r="M42" s="3">
        <v>0.72499999999709996</v>
      </c>
      <c r="N42" s="4">
        <f t="shared" si="4"/>
        <v>14.371724408455425</v>
      </c>
      <c r="O42" s="3">
        <f t="shared" si="5"/>
        <v>1.1885416085792635</v>
      </c>
    </row>
    <row r="43" spans="1:20" x14ac:dyDescent="0.25">
      <c r="A43" s="10">
        <v>43930</v>
      </c>
      <c r="B43" s="11">
        <v>0.41666666666666669</v>
      </c>
      <c r="C43" s="3">
        <v>0.72099999999711595</v>
      </c>
      <c r="D43" s="4">
        <f t="shared" si="0"/>
        <v>14.245493998563655</v>
      </c>
      <c r="E43" s="3">
        <f t="shared" si="1"/>
        <v>1.1781023536812141</v>
      </c>
      <c r="F43" s="10">
        <v>43932</v>
      </c>
      <c r="G43" s="11">
        <v>0.41666666666666669</v>
      </c>
      <c r="H43" s="3">
        <v>0.72999999999707998</v>
      </c>
      <c r="I43" s="4">
        <f t="shared" si="2"/>
        <v>14.530095587712985</v>
      </c>
      <c r="J43" s="3">
        <f t="shared" si="3"/>
        <v>1.2016389051038638</v>
      </c>
      <c r="K43" s="10">
        <v>43934</v>
      </c>
      <c r="L43" s="11">
        <v>0.41666666666666669</v>
      </c>
      <c r="M43" s="3">
        <v>0.72599999999709597</v>
      </c>
      <c r="N43" s="4">
        <f t="shared" si="4"/>
        <v>14.403346855524251</v>
      </c>
      <c r="O43" s="3">
        <f t="shared" si="5"/>
        <v>1.1911567849518556</v>
      </c>
    </row>
    <row r="44" spans="1:20" x14ac:dyDescent="0.25">
      <c r="A44" s="10">
        <v>43930</v>
      </c>
      <c r="B44" s="11">
        <v>0.45833333333333331</v>
      </c>
      <c r="C44" s="3">
        <v>0.72499999999709996</v>
      </c>
      <c r="D44" s="4">
        <f t="shared" si="0"/>
        <v>14.371724408455425</v>
      </c>
      <c r="E44" s="3">
        <f t="shared" si="1"/>
        <v>1.1885416085792635</v>
      </c>
      <c r="F44" s="10">
        <v>43932</v>
      </c>
      <c r="G44" s="11">
        <v>0.45833333333333331</v>
      </c>
      <c r="H44" s="3">
        <v>0.73599999999705601</v>
      </c>
      <c r="I44" s="4">
        <f t="shared" si="2"/>
        <v>14.72099393617211</v>
      </c>
      <c r="J44" s="3">
        <f t="shared" si="3"/>
        <v>1.2174261985214334</v>
      </c>
      <c r="K44" s="10">
        <v>43934</v>
      </c>
      <c r="L44" s="11">
        <v>0.45833333333333331</v>
      </c>
      <c r="M44" s="3">
        <v>0.72999999999707998</v>
      </c>
      <c r="N44" s="4">
        <f t="shared" si="4"/>
        <v>14.530095587712985</v>
      </c>
      <c r="O44" s="3">
        <f t="shared" si="5"/>
        <v>1.2016389051038638</v>
      </c>
    </row>
    <row r="45" spans="1:20" x14ac:dyDescent="0.25">
      <c r="A45" s="10">
        <v>43930</v>
      </c>
      <c r="B45" s="11">
        <v>0.5</v>
      </c>
      <c r="C45" s="3">
        <v>0.72699999999709197</v>
      </c>
      <c r="D45" s="4">
        <f t="shared" si="0"/>
        <v>14.434995211424713</v>
      </c>
      <c r="E45" s="3">
        <f t="shared" si="1"/>
        <v>1.1937741039848238</v>
      </c>
      <c r="F45" s="10">
        <v>43932</v>
      </c>
      <c r="G45" s="11">
        <v>0.5</v>
      </c>
      <c r="H45" s="3">
        <v>0.73699999999705201</v>
      </c>
      <c r="I45" s="4">
        <f t="shared" si="2"/>
        <v>14.75290058998139</v>
      </c>
      <c r="J45" s="3">
        <f t="shared" si="3"/>
        <v>1.220064878791461</v>
      </c>
      <c r="K45" s="10">
        <v>43934</v>
      </c>
      <c r="L45" s="11">
        <v>0.5</v>
      </c>
      <c r="M45" s="3">
        <v>0.73199999999707199</v>
      </c>
      <c r="N45" s="4">
        <f t="shared" si="4"/>
        <v>14.593625118478185</v>
      </c>
      <c r="O45" s="3">
        <f t="shared" si="5"/>
        <v>1.2068927972981458</v>
      </c>
    </row>
    <row r="46" spans="1:20" x14ac:dyDescent="0.25">
      <c r="A46" s="10">
        <v>43930</v>
      </c>
      <c r="B46" s="11">
        <v>0.54166666666666663</v>
      </c>
      <c r="C46" s="3">
        <v>0.72399999999710396</v>
      </c>
      <c r="D46" s="4">
        <f t="shared" si="0"/>
        <v>14.340127884700491</v>
      </c>
      <c r="E46" s="3">
        <f t="shared" si="1"/>
        <v>1.1859285760647307</v>
      </c>
      <c r="F46" s="10">
        <v>43932</v>
      </c>
      <c r="G46" s="11">
        <v>0.54166666666666663</v>
      </c>
      <c r="H46" s="3">
        <v>0.73799999999704802</v>
      </c>
      <c r="I46" s="4">
        <f t="shared" si="2"/>
        <v>14.784832995145916</v>
      </c>
      <c r="J46" s="3">
        <f t="shared" si="3"/>
        <v>1.2227056886985672</v>
      </c>
      <c r="K46" s="10">
        <v>43934</v>
      </c>
      <c r="L46" s="11">
        <v>0.54166666666666663</v>
      </c>
      <c r="M46" s="3">
        <v>0.733999999997064</v>
      </c>
      <c r="N46" s="4">
        <f t="shared" si="4"/>
        <v>14.657257939363127</v>
      </c>
      <c r="O46" s="3">
        <f t="shared" si="5"/>
        <v>1.2121552315853306</v>
      </c>
    </row>
    <row r="47" spans="1:20" x14ac:dyDescent="0.25">
      <c r="A47" s="10">
        <v>43930</v>
      </c>
      <c r="B47" s="11">
        <v>0.58333333333333337</v>
      </c>
      <c r="C47" s="3">
        <v>0.72799999999708798</v>
      </c>
      <c r="D47" s="4">
        <f t="shared" si="0"/>
        <v>14.466669461702576</v>
      </c>
      <c r="E47" s="3">
        <f t="shared" si="1"/>
        <v>1.196393564482803</v>
      </c>
      <c r="F47" s="10">
        <v>43932</v>
      </c>
      <c r="G47" s="11">
        <v>0.58333333333333337</v>
      </c>
      <c r="H47" s="3">
        <v>0.73499999999706001</v>
      </c>
      <c r="I47" s="4">
        <f t="shared" si="2"/>
        <v>14.68911304789726</v>
      </c>
      <c r="J47" s="3">
        <f t="shared" si="3"/>
        <v>1.2147896490611034</v>
      </c>
      <c r="K47" s="10">
        <v>43934</v>
      </c>
      <c r="L47" s="11">
        <v>0.58333333333333337</v>
      </c>
      <c r="M47" s="3">
        <v>0.72799999999708798</v>
      </c>
      <c r="N47" s="4">
        <f t="shared" si="4"/>
        <v>14.466669461702576</v>
      </c>
      <c r="O47" s="3">
        <f t="shared" si="5"/>
        <v>1.196393564482803</v>
      </c>
    </row>
    <row r="48" spans="1:20" x14ac:dyDescent="0.25">
      <c r="A48" s="10">
        <v>43930</v>
      </c>
      <c r="B48" s="11">
        <v>0.625</v>
      </c>
      <c r="C48" s="3">
        <v>0.72599999999709597</v>
      </c>
      <c r="D48" s="4">
        <f t="shared" si="0"/>
        <v>14.403346855524251</v>
      </c>
      <c r="E48" s="3">
        <f t="shared" si="1"/>
        <v>1.1911567849518556</v>
      </c>
      <c r="F48" s="10">
        <v>43932</v>
      </c>
      <c r="G48" s="11">
        <v>0.625</v>
      </c>
      <c r="H48" s="3">
        <v>0.732999999997068</v>
      </c>
      <c r="I48" s="4">
        <f t="shared" si="2"/>
        <v>14.625428624803185</v>
      </c>
      <c r="J48" s="3">
        <f t="shared" si="3"/>
        <v>1.2095229472712232</v>
      </c>
      <c r="K48" s="10">
        <v>43934</v>
      </c>
      <c r="L48" s="11">
        <v>0.625</v>
      </c>
      <c r="M48" s="3">
        <v>0.72699999999709197</v>
      </c>
      <c r="N48" s="4">
        <f t="shared" si="4"/>
        <v>14.434995211424713</v>
      </c>
      <c r="O48" s="3">
        <f t="shared" si="5"/>
        <v>1.1937741039848238</v>
      </c>
    </row>
    <row r="49" spans="1:15" x14ac:dyDescent="0.25">
      <c r="A49" s="10">
        <v>43930</v>
      </c>
      <c r="B49" s="11">
        <v>0.66666666666666663</v>
      </c>
      <c r="C49" s="3">
        <v>0.72399999999710396</v>
      </c>
      <c r="D49" s="4">
        <f t="shared" si="0"/>
        <v>14.340127884700491</v>
      </c>
      <c r="E49" s="3">
        <f t="shared" si="1"/>
        <v>1.1859285760647307</v>
      </c>
      <c r="F49" s="10">
        <v>43932</v>
      </c>
      <c r="G49" s="11">
        <v>0.66666666666666663</v>
      </c>
      <c r="H49" s="3">
        <v>0.72499999999709996</v>
      </c>
      <c r="I49" s="4">
        <f t="shared" si="2"/>
        <v>14.371724408455425</v>
      </c>
      <c r="J49" s="3">
        <f t="shared" si="3"/>
        <v>1.1885416085792635</v>
      </c>
      <c r="K49" s="10">
        <v>43934</v>
      </c>
      <c r="L49" s="11">
        <v>0.66666666666666663</v>
      </c>
      <c r="M49" s="3">
        <v>0.72499999999709996</v>
      </c>
      <c r="N49" s="4">
        <f t="shared" si="4"/>
        <v>14.371724408455425</v>
      </c>
      <c r="O49" s="3">
        <f t="shared" si="5"/>
        <v>1.1885416085792635</v>
      </c>
    </row>
    <row r="50" spans="1:15" x14ac:dyDescent="0.25">
      <c r="A50" s="10">
        <v>43930</v>
      </c>
      <c r="B50" s="11">
        <v>0.70833333333333337</v>
      </c>
      <c r="C50" s="3">
        <v>0.72799999999708798</v>
      </c>
      <c r="D50" s="4">
        <f t="shared" si="0"/>
        <v>14.466669461702576</v>
      </c>
      <c r="E50" s="3">
        <f t="shared" si="1"/>
        <v>1.196393564482803</v>
      </c>
      <c r="F50" s="10">
        <v>43932</v>
      </c>
      <c r="G50" s="11">
        <v>0.70833333333333337</v>
      </c>
      <c r="H50" s="3">
        <v>0.73499999999706001</v>
      </c>
      <c r="I50" s="4">
        <f t="shared" si="2"/>
        <v>14.68911304789726</v>
      </c>
      <c r="J50" s="3">
        <f t="shared" si="3"/>
        <v>1.2147896490611034</v>
      </c>
      <c r="K50" s="10">
        <v>43934</v>
      </c>
      <c r="L50" s="11">
        <v>0.70833333333333337</v>
      </c>
      <c r="M50" s="3">
        <v>0.72199999999711195</v>
      </c>
      <c r="N50" s="4">
        <f t="shared" si="4"/>
        <v>14.277012665201912</v>
      </c>
      <c r="O50" s="3">
        <f t="shared" si="5"/>
        <v>1.1807089474121981</v>
      </c>
    </row>
    <row r="51" spans="1:15" x14ac:dyDescent="0.25">
      <c r="A51" s="10">
        <v>43930</v>
      </c>
      <c r="B51" s="11">
        <v>0.75</v>
      </c>
      <c r="C51" s="3">
        <v>0.72399999999710396</v>
      </c>
      <c r="D51" s="4">
        <f t="shared" si="0"/>
        <v>14.340127884700491</v>
      </c>
      <c r="E51" s="3">
        <f t="shared" si="1"/>
        <v>1.1859285760647307</v>
      </c>
      <c r="F51" s="10">
        <v>43932</v>
      </c>
      <c r="G51" s="11">
        <v>0.75</v>
      </c>
      <c r="H51" s="3">
        <v>0.732999999997068</v>
      </c>
      <c r="I51" s="4">
        <f t="shared" si="2"/>
        <v>14.625428624803185</v>
      </c>
      <c r="J51" s="3">
        <f t="shared" si="3"/>
        <v>1.2095229472712232</v>
      </c>
      <c r="K51" s="10">
        <v>43934</v>
      </c>
      <c r="L51" s="11">
        <v>0.75</v>
      </c>
      <c r="M51" s="3">
        <v>0.72299999999710796</v>
      </c>
      <c r="N51" s="4">
        <f t="shared" si="4"/>
        <v>14.308557298769806</v>
      </c>
      <c r="O51" s="3">
        <f t="shared" si="5"/>
        <v>1.1833176886082628</v>
      </c>
    </row>
    <row r="52" spans="1:15" x14ac:dyDescent="0.25">
      <c r="A52" s="10">
        <v>43930</v>
      </c>
      <c r="B52" s="11">
        <v>0.79166666666666663</v>
      </c>
      <c r="C52" s="3">
        <v>0.71599999999713604</v>
      </c>
      <c r="D52" s="4">
        <f t="shared" si="0"/>
        <v>14.088290681148271</v>
      </c>
      <c r="E52" s="3">
        <f t="shared" si="1"/>
        <v>1.1651016393309619</v>
      </c>
      <c r="F52" s="10">
        <v>43932</v>
      </c>
      <c r="G52" s="11">
        <v>0.79166666666666663</v>
      </c>
      <c r="H52" s="3">
        <v>0.72499999999709996</v>
      </c>
      <c r="I52" s="4">
        <f t="shared" si="2"/>
        <v>14.371724408455425</v>
      </c>
      <c r="J52" s="3">
        <f t="shared" si="3"/>
        <v>1.1885416085792635</v>
      </c>
      <c r="K52" s="10">
        <v>43934</v>
      </c>
      <c r="L52" s="11">
        <v>0.79166666666666663</v>
      </c>
      <c r="M52" s="3">
        <v>0.72699999999709197</v>
      </c>
      <c r="N52" s="4">
        <f t="shared" si="4"/>
        <v>14.434995211424713</v>
      </c>
      <c r="O52" s="3">
        <f t="shared" si="5"/>
        <v>1.1937741039848238</v>
      </c>
    </row>
    <row r="53" spans="1:15" x14ac:dyDescent="0.25">
      <c r="A53" s="10">
        <v>43930</v>
      </c>
      <c r="B53" s="11">
        <v>0.83333333333333337</v>
      </c>
      <c r="C53" s="3">
        <v>0.71799999999712805</v>
      </c>
      <c r="D53" s="4">
        <f t="shared" si="0"/>
        <v>14.151093946321359</v>
      </c>
      <c r="E53" s="3">
        <f t="shared" si="1"/>
        <v>1.1702954693607763</v>
      </c>
      <c r="F53" s="10">
        <v>43932</v>
      </c>
      <c r="G53" s="11">
        <v>0.83333333333333337</v>
      </c>
      <c r="H53" s="3">
        <v>0.72199999999711195</v>
      </c>
      <c r="I53" s="4">
        <f t="shared" si="2"/>
        <v>14.277012665201912</v>
      </c>
      <c r="J53" s="3">
        <f t="shared" si="3"/>
        <v>1.1807089474121981</v>
      </c>
      <c r="K53" s="10">
        <v>43934</v>
      </c>
      <c r="L53" s="11">
        <v>0.83333333333333337</v>
      </c>
      <c r="M53" s="3">
        <v>0.71999999999712005</v>
      </c>
      <c r="N53" s="4">
        <f t="shared" si="4"/>
        <v>14.214001313450249</v>
      </c>
      <c r="O53" s="3">
        <f t="shared" si="5"/>
        <v>1.1754979086223354</v>
      </c>
    </row>
    <row r="54" spans="1:15" x14ac:dyDescent="0.25">
      <c r="A54" s="10">
        <v>43930</v>
      </c>
      <c r="B54" s="11">
        <v>0.875</v>
      </c>
      <c r="C54" s="3">
        <v>0.705999999997176</v>
      </c>
      <c r="D54" s="4">
        <f t="shared" si="0"/>
        <v>13.775840023667275</v>
      </c>
      <c r="E54" s="3">
        <f t="shared" si="1"/>
        <v>1.1392619699572837</v>
      </c>
      <c r="F54" s="10">
        <v>43932</v>
      </c>
      <c r="G54" s="11">
        <v>0.875</v>
      </c>
      <c r="H54" s="3">
        <v>0.72199999999711195</v>
      </c>
      <c r="I54" s="4">
        <f t="shared" si="2"/>
        <v>14.277012665201912</v>
      </c>
      <c r="J54" s="3">
        <f t="shared" si="3"/>
        <v>1.1807089474121981</v>
      </c>
      <c r="K54" s="10">
        <v>43934</v>
      </c>
      <c r="L54" s="11">
        <v>0.875</v>
      </c>
      <c r="M54" s="3">
        <v>0.71399999999714403</v>
      </c>
      <c r="N54" s="4">
        <f t="shared" si="4"/>
        <v>14.025591635724265</v>
      </c>
      <c r="O54" s="3">
        <f t="shared" si="5"/>
        <v>1.1599164282743966</v>
      </c>
    </row>
    <row r="55" spans="1:15" x14ac:dyDescent="0.25">
      <c r="A55" s="10">
        <v>43930</v>
      </c>
      <c r="B55" s="11">
        <v>0.91666666666666663</v>
      </c>
      <c r="C55" s="3">
        <v>0.71599999999713604</v>
      </c>
      <c r="D55" s="4">
        <f t="shared" si="0"/>
        <v>14.088290681148271</v>
      </c>
      <c r="E55" s="3">
        <f t="shared" si="1"/>
        <v>1.1651016393309619</v>
      </c>
      <c r="F55" s="10">
        <v>43932</v>
      </c>
      <c r="G55" s="11">
        <v>0.91666666666666663</v>
      </c>
      <c r="H55" s="3">
        <v>0.71799999999712805</v>
      </c>
      <c r="I55" s="4">
        <f t="shared" si="2"/>
        <v>14.151093946321359</v>
      </c>
      <c r="J55" s="3">
        <f t="shared" si="3"/>
        <v>1.1702954693607763</v>
      </c>
      <c r="K55" s="10">
        <v>43934</v>
      </c>
      <c r="L55" s="11">
        <v>0.91666666666666663</v>
      </c>
      <c r="M55" s="3">
        <v>0.71999999999712005</v>
      </c>
      <c r="N55" s="4">
        <f t="shared" si="4"/>
        <v>14.214001313450249</v>
      </c>
      <c r="O55" s="3">
        <f t="shared" si="5"/>
        <v>1.1754979086223354</v>
      </c>
    </row>
    <row r="56" spans="1:15" x14ac:dyDescent="0.25">
      <c r="A56" s="10">
        <v>43930</v>
      </c>
      <c r="B56" s="11">
        <v>0.95833333333333337</v>
      </c>
      <c r="C56" s="3">
        <v>0.71399999999714403</v>
      </c>
      <c r="D56" s="4">
        <f t="shared" si="0"/>
        <v>14.025591635724265</v>
      </c>
      <c r="E56" s="3">
        <f t="shared" si="1"/>
        <v>1.1599164282743966</v>
      </c>
      <c r="F56" s="10">
        <v>43932</v>
      </c>
      <c r="G56" s="11">
        <v>0.95833333333333337</v>
      </c>
      <c r="H56" s="3">
        <v>0.72099999999711595</v>
      </c>
      <c r="I56" s="4">
        <f t="shared" si="2"/>
        <v>14.245493998563655</v>
      </c>
      <c r="J56" s="3">
        <f t="shared" si="3"/>
        <v>1.1781023536812141</v>
      </c>
      <c r="K56" s="10">
        <v>43934</v>
      </c>
      <c r="L56" s="11">
        <v>0.95833333333333337</v>
      </c>
      <c r="M56" s="3">
        <v>0.706999999997172</v>
      </c>
      <c r="N56" s="4">
        <f t="shared" si="4"/>
        <v>13.806967418811785</v>
      </c>
      <c r="O56" s="3">
        <f t="shared" si="5"/>
        <v>1.1418362055357345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FDBE7-60FD-4463-A644-6E50228F78AA}">
  <dimension ref="A1:T56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43936</v>
      </c>
      <c r="B9" s="11">
        <v>0</v>
      </c>
      <c r="C9" s="3">
        <v>0.705999999997176</v>
      </c>
      <c r="D9" s="4">
        <f t="shared" ref="D9:D56" si="0">4*6*(C9^(1.522*(6^0.026)))</f>
        <v>13.775840023667275</v>
      </c>
      <c r="E9" s="3">
        <f t="shared" ref="E9:E56" si="1">D9*0.0827</f>
        <v>1.1392619699572837</v>
      </c>
      <c r="F9" s="10">
        <v>43938</v>
      </c>
      <c r="G9" s="11">
        <v>0</v>
      </c>
      <c r="H9" s="3">
        <v>0.87899999999648404</v>
      </c>
      <c r="I9" s="4">
        <f t="shared" ref="I9:I56" si="2">4*6*(H9^(1.522*(6^0.026)))</f>
        <v>19.538758549542457</v>
      </c>
      <c r="J9" s="3">
        <f t="shared" ref="J9:J56" si="3">I9*0.0827</f>
        <v>1.6158553320471611</v>
      </c>
      <c r="K9" s="10">
        <v>43940</v>
      </c>
      <c r="L9" s="11">
        <v>0</v>
      </c>
      <c r="M9" s="3">
        <v>0.86799999999652799</v>
      </c>
      <c r="N9" s="4">
        <f t="shared" ref="N9:N56" si="4">4*6*(M9^(1.522*(6^0.026)))</f>
        <v>19.150316835381698</v>
      </c>
      <c r="O9" s="3">
        <f t="shared" ref="O9:O56" si="5">N9*0.0827</f>
        <v>1.5837312022860663</v>
      </c>
      <c r="P9" s="10">
        <v>43942</v>
      </c>
      <c r="Q9" s="11">
        <v>0</v>
      </c>
      <c r="R9" s="3">
        <v>0.89899999999640401</v>
      </c>
      <c r="S9" s="4">
        <f t="shared" ref="S9:S32" si="6">4*6*(R9^(1.522*(6^0.026)))</f>
        <v>20.252438625352248</v>
      </c>
      <c r="T9" s="3">
        <f t="shared" ref="T9:T32" si="7">S9*0.0827</f>
        <v>1.6748766743166308</v>
      </c>
    </row>
    <row r="10" spans="1:20" x14ac:dyDescent="0.25">
      <c r="A10" s="10">
        <v>43936</v>
      </c>
      <c r="B10" s="11">
        <v>4.1666666666666664E-2</v>
      </c>
      <c r="C10" s="3">
        <v>0.71599999999713604</v>
      </c>
      <c r="D10" s="4">
        <f t="shared" si="0"/>
        <v>14.088290681148271</v>
      </c>
      <c r="E10" s="3">
        <f t="shared" si="1"/>
        <v>1.1651016393309619</v>
      </c>
      <c r="F10" s="10">
        <v>43938</v>
      </c>
      <c r="G10" s="11">
        <v>4.1666666666666664E-2</v>
      </c>
      <c r="H10" s="3">
        <v>0.88799999999644796</v>
      </c>
      <c r="I10" s="4">
        <f t="shared" si="2"/>
        <v>19.858733015170646</v>
      </c>
      <c r="J10" s="3">
        <f t="shared" si="3"/>
        <v>1.6423172203546124</v>
      </c>
      <c r="K10" s="10">
        <v>43940</v>
      </c>
      <c r="L10" s="11">
        <v>4.1666666666666664E-2</v>
      </c>
      <c r="M10" s="3">
        <v>0.86599999999653599</v>
      </c>
      <c r="N10" s="4">
        <f t="shared" si="4"/>
        <v>19.080003915681445</v>
      </c>
      <c r="O10" s="3">
        <f t="shared" si="5"/>
        <v>1.5779163238268554</v>
      </c>
      <c r="P10" s="10">
        <v>43942</v>
      </c>
      <c r="Q10" s="11">
        <v>4.1666666666666664E-2</v>
      </c>
      <c r="R10" s="3">
        <v>0.89999999999640001</v>
      </c>
      <c r="S10" s="4">
        <f t="shared" si="6"/>
        <v>20.288372809541631</v>
      </c>
      <c r="T10" s="3">
        <f t="shared" si="7"/>
        <v>1.6778484313490929</v>
      </c>
    </row>
    <row r="11" spans="1:20" x14ac:dyDescent="0.25">
      <c r="A11" s="10">
        <v>43936</v>
      </c>
      <c r="B11" s="11">
        <v>8.3333333333333329E-2</v>
      </c>
      <c r="C11" s="3">
        <v>0.71499999999714003</v>
      </c>
      <c r="D11" s="4">
        <f t="shared" si="0"/>
        <v>14.056928123587491</v>
      </c>
      <c r="E11" s="3">
        <f t="shared" si="1"/>
        <v>1.1625079558206854</v>
      </c>
      <c r="F11" s="10">
        <v>43938</v>
      </c>
      <c r="G11" s="11">
        <v>8.3333333333333329E-2</v>
      </c>
      <c r="H11" s="3">
        <v>0.87599999999649603</v>
      </c>
      <c r="I11" s="4">
        <f t="shared" si="2"/>
        <v>19.43253156599123</v>
      </c>
      <c r="J11" s="3">
        <f t="shared" si="3"/>
        <v>1.6070703605074745</v>
      </c>
      <c r="K11" s="10">
        <v>43940</v>
      </c>
      <c r="L11" s="11">
        <v>8.3333333333333329E-2</v>
      </c>
      <c r="M11" s="3">
        <v>0.868999999996524</v>
      </c>
      <c r="N11" s="4">
        <f t="shared" si="4"/>
        <v>19.185509448959028</v>
      </c>
      <c r="O11" s="3">
        <f t="shared" si="5"/>
        <v>1.5866416314289116</v>
      </c>
      <c r="P11" s="10">
        <v>43942</v>
      </c>
      <c r="Q11" s="11">
        <v>8.3333333333333329E-2</v>
      </c>
      <c r="R11" s="3">
        <v>0.89899999999640401</v>
      </c>
      <c r="S11" s="4">
        <f t="shared" si="6"/>
        <v>20.252438625352248</v>
      </c>
      <c r="T11" s="3">
        <f t="shared" si="7"/>
        <v>1.6748766743166308</v>
      </c>
    </row>
    <row r="12" spans="1:20" x14ac:dyDescent="0.25">
      <c r="A12" s="10">
        <v>43936</v>
      </c>
      <c r="B12" s="11">
        <v>0.125</v>
      </c>
      <c r="C12" s="3">
        <v>0.70999999999716001</v>
      </c>
      <c r="D12" s="4">
        <f t="shared" si="0"/>
        <v>13.900506677616413</v>
      </c>
      <c r="E12" s="3">
        <f t="shared" si="1"/>
        <v>1.1495719022388773</v>
      </c>
      <c r="F12" s="10">
        <v>43938</v>
      </c>
      <c r="G12" s="11">
        <v>0.125</v>
      </c>
      <c r="H12" s="3">
        <v>0.88099999999647605</v>
      </c>
      <c r="I12" s="4">
        <f t="shared" si="2"/>
        <v>19.609696437085908</v>
      </c>
      <c r="J12" s="3">
        <f t="shared" si="3"/>
        <v>1.6217218953470045</v>
      </c>
      <c r="K12" s="10">
        <v>43940</v>
      </c>
      <c r="L12" s="11">
        <v>0.125</v>
      </c>
      <c r="M12" s="3">
        <v>0.85999999999655996</v>
      </c>
      <c r="N12" s="4">
        <f t="shared" si="4"/>
        <v>18.869644429603671</v>
      </c>
      <c r="O12" s="3">
        <f t="shared" si="5"/>
        <v>1.5605195943282235</v>
      </c>
      <c r="P12" s="10">
        <v>43942</v>
      </c>
      <c r="Q12" s="11">
        <v>0.125</v>
      </c>
      <c r="R12" s="3">
        <v>0.89199999999643198</v>
      </c>
      <c r="S12" s="4">
        <f t="shared" si="6"/>
        <v>20.00156517040174</v>
      </c>
      <c r="T12" s="3">
        <f t="shared" si="7"/>
        <v>1.6541294395922239</v>
      </c>
    </row>
    <row r="13" spans="1:20" x14ac:dyDescent="0.25">
      <c r="A13" s="10">
        <v>43936</v>
      </c>
      <c r="B13" s="11">
        <v>0.16666666666666666</v>
      </c>
      <c r="C13" s="3">
        <v>0.70899999999716401</v>
      </c>
      <c r="D13" s="4">
        <f t="shared" si="0"/>
        <v>13.869300760774223</v>
      </c>
      <c r="E13" s="3">
        <f t="shared" si="1"/>
        <v>1.1469911729160283</v>
      </c>
      <c r="F13" s="10">
        <v>43938</v>
      </c>
      <c r="G13" s="11">
        <v>0.16666666666666666</v>
      </c>
      <c r="H13" s="3">
        <v>0.88099999999647605</v>
      </c>
      <c r="I13" s="4">
        <f t="shared" si="2"/>
        <v>19.609696437085908</v>
      </c>
      <c r="J13" s="3">
        <f t="shared" si="3"/>
        <v>1.6217218953470045</v>
      </c>
      <c r="K13" s="10">
        <v>43940</v>
      </c>
      <c r="L13" s="11">
        <v>0.16666666666666666</v>
      </c>
      <c r="M13" s="3">
        <v>0.86399999999654398</v>
      </c>
      <c r="N13" s="4">
        <f t="shared" si="4"/>
        <v>19.009787481111701</v>
      </c>
      <c r="O13" s="3">
        <f t="shared" si="5"/>
        <v>1.5721094246879377</v>
      </c>
      <c r="P13" s="10">
        <v>43942</v>
      </c>
      <c r="Q13" s="11">
        <v>0.16666666666666666</v>
      </c>
      <c r="R13" s="3">
        <v>0.89499999999641999</v>
      </c>
      <c r="S13" s="4">
        <f t="shared" si="6"/>
        <v>20.10893957902319</v>
      </c>
      <c r="T13" s="3">
        <f t="shared" si="7"/>
        <v>1.6630093031852178</v>
      </c>
    </row>
    <row r="14" spans="1:20" x14ac:dyDescent="0.25">
      <c r="A14" s="10">
        <v>43936</v>
      </c>
      <c r="B14" s="11">
        <v>0.20833333333333334</v>
      </c>
      <c r="C14" s="3">
        <v>0.71399999999714403</v>
      </c>
      <c r="D14" s="4">
        <f t="shared" si="0"/>
        <v>14.025591635724265</v>
      </c>
      <c r="E14" s="3">
        <f t="shared" si="1"/>
        <v>1.1599164282743966</v>
      </c>
      <c r="F14" s="10">
        <v>43938</v>
      </c>
      <c r="G14" s="11">
        <v>0.20833333333333334</v>
      </c>
      <c r="H14" s="3">
        <v>0.88199999999647205</v>
      </c>
      <c r="I14" s="4">
        <f t="shared" si="2"/>
        <v>19.64520131726167</v>
      </c>
      <c r="J14" s="3">
        <f t="shared" si="3"/>
        <v>1.62465814893754</v>
      </c>
      <c r="K14" s="10">
        <v>43940</v>
      </c>
      <c r="L14" s="11">
        <v>0.20833333333333334</v>
      </c>
      <c r="M14" s="3">
        <v>0.85999999999655996</v>
      </c>
      <c r="N14" s="4">
        <f t="shared" si="4"/>
        <v>18.869644429603671</v>
      </c>
      <c r="O14" s="3">
        <f t="shared" si="5"/>
        <v>1.5605195943282235</v>
      </c>
      <c r="P14" s="10">
        <v>43942</v>
      </c>
      <c r="Q14" s="11">
        <v>0.20833333333333334</v>
      </c>
      <c r="R14" s="3">
        <v>0.89499999999641999</v>
      </c>
      <c r="S14" s="4">
        <f t="shared" si="6"/>
        <v>20.10893957902319</v>
      </c>
      <c r="T14" s="3">
        <f t="shared" si="7"/>
        <v>1.6630093031852178</v>
      </c>
    </row>
    <row r="15" spans="1:20" x14ac:dyDescent="0.25">
      <c r="A15" s="10">
        <v>43936</v>
      </c>
      <c r="B15" s="11">
        <v>0.25</v>
      </c>
      <c r="C15" s="3">
        <v>0.71799999999712805</v>
      </c>
      <c r="D15" s="4">
        <f t="shared" si="0"/>
        <v>14.151093946321359</v>
      </c>
      <c r="E15" s="3">
        <f t="shared" si="1"/>
        <v>1.1702954693607763</v>
      </c>
      <c r="F15" s="10">
        <v>43938</v>
      </c>
      <c r="G15" s="11">
        <v>0.25</v>
      </c>
      <c r="H15" s="3">
        <v>0.87999999999648004</v>
      </c>
      <c r="I15" s="4">
        <f t="shared" si="2"/>
        <v>19.574215510835526</v>
      </c>
      <c r="J15" s="3">
        <f t="shared" si="3"/>
        <v>1.6187876227460978</v>
      </c>
      <c r="K15" s="10">
        <v>43940</v>
      </c>
      <c r="L15" s="11">
        <v>0.25</v>
      </c>
      <c r="M15" s="3">
        <v>0.86599999999653599</v>
      </c>
      <c r="N15" s="4">
        <f t="shared" si="4"/>
        <v>19.080003915681445</v>
      </c>
      <c r="O15" s="3">
        <f t="shared" si="5"/>
        <v>1.5779163238268554</v>
      </c>
      <c r="P15" s="10">
        <v>43942</v>
      </c>
      <c r="Q15" s="11">
        <v>0.25</v>
      </c>
      <c r="R15" s="3">
        <v>0.89499999999641999</v>
      </c>
      <c r="S15" s="4">
        <f t="shared" si="6"/>
        <v>20.10893957902319</v>
      </c>
      <c r="T15" s="3">
        <f t="shared" si="7"/>
        <v>1.6630093031852178</v>
      </c>
    </row>
    <row r="16" spans="1:20" x14ac:dyDescent="0.25">
      <c r="A16" s="10">
        <v>43936</v>
      </c>
      <c r="B16" s="11">
        <v>0.29166666666666669</v>
      </c>
      <c r="C16" s="3">
        <v>0.70799999999716801</v>
      </c>
      <c r="D16" s="4">
        <f t="shared" si="0"/>
        <v>13.83812100284835</v>
      </c>
      <c r="E16" s="3">
        <f t="shared" si="1"/>
        <v>1.1444126069355585</v>
      </c>
      <c r="F16" s="10">
        <v>43938</v>
      </c>
      <c r="G16" s="11">
        <v>0.29166666666666669</v>
      </c>
      <c r="H16" s="3">
        <v>0.88199999999647205</v>
      </c>
      <c r="I16" s="4">
        <f t="shared" si="2"/>
        <v>19.64520131726167</v>
      </c>
      <c r="J16" s="3">
        <f t="shared" si="3"/>
        <v>1.62465814893754</v>
      </c>
      <c r="K16" s="10">
        <v>43940</v>
      </c>
      <c r="L16" s="11">
        <v>0.29166666666666669</v>
      </c>
      <c r="M16" s="3">
        <v>0.86599999999653599</v>
      </c>
      <c r="N16" s="4">
        <f t="shared" si="4"/>
        <v>19.080003915681445</v>
      </c>
      <c r="O16" s="3">
        <f t="shared" si="5"/>
        <v>1.5779163238268554</v>
      </c>
      <c r="P16" s="10">
        <v>43942</v>
      </c>
      <c r="Q16" s="11">
        <v>0.29166666666666669</v>
      </c>
      <c r="R16" s="3">
        <v>0.89999999999640001</v>
      </c>
      <c r="S16" s="4">
        <f t="shared" si="6"/>
        <v>20.288372809541631</v>
      </c>
      <c r="T16" s="3">
        <f t="shared" si="7"/>
        <v>1.6778484313490929</v>
      </c>
    </row>
    <row r="17" spans="1:20" x14ac:dyDescent="0.25">
      <c r="A17" s="10">
        <v>43936</v>
      </c>
      <c r="B17" s="11">
        <v>0.33333333333333331</v>
      </c>
      <c r="C17" s="3">
        <v>0.88799999999644796</v>
      </c>
      <c r="D17" s="4">
        <f t="shared" si="0"/>
        <v>19.858733015170646</v>
      </c>
      <c r="E17" s="3">
        <f t="shared" si="1"/>
        <v>1.6423172203546124</v>
      </c>
      <c r="F17" s="10">
        <v>43938</v>
      </c>
      <c r="G17" s="11">
        <v>0.33333333333333331</v>
      </c>
      <c r="H17" s="3">
        <v>0.88199999999647205</v>
      </c>
      <c r="I17" s="4">
        <f t="shared" si="2"/>
        <v>19.64520131726167</v>
      </c>
      <c r="J17" s="3">
        <f t="shared" si="3"/>
        <v>1.62465814893754</v>
      </c>
      <c r="K17" s="10">
        <v>43940</v>
      </c>
      <c r="L17" s="11">
        <v>0.33333333333333331</v>
      </c>
      <c r="M17" s="3">
        <v>0.86799999999652799</v>
      </c>
      <c r="N17" s="4">
        <f t="shared" si="4"/>
        <v>19.150316835381698</v>
      </c>
      <c r="O17" s="3">
        <f t="shared" si="5"/>
        <v>1.5837312022860663</v>
      </c>
      <c r="P17" s="10">
        <v>43942</v>
      </c>
      <c r="Q17" s="11">
        <v>0.33333333333333331</v>
      </c>
      <c r="R17" s="3">
        <v>0.895999999996416</v>
      </c>
      <c r="S17" s="4">
        <f t="shared" si="6"/>
        <v>20.144778665562384</v>
      </c>
      <c r="T17" s="3">
        <f t="shared" si="7"/>
        <v>1.6659731956420092</v>
      </c>
    </row>
    <row r="18" spans="1:20" x14ac:dyDescent="0.25">
      <c r="A18" s="10">
        <v>43936</v>
      </c>
      <c r="B18" s="11">
        <v>0.375</v>
      </c>
      <c r="C18" s="3">
        <v>0.868999999996524</v>
      </c>
      <c r="D18" s="4">
        <f t="shared" si="0"/>
        <v>19.185509448959028</v>
      </c>
      <c r="E18" s="3">
        <f t="shared" si="1"/>
        <v>1.5866416314289116</v>
      </c>
      <c r="F18" s="10">
        <v>43938</v>
      </c>
      <c r="G18" s="11">
        <v>0.375</v>
      </c>
      <c r="H18" s="3">
        <v>0.88699999999645196</v>
      </c>
      <c r="I18" s="4">
        <f t="shared" si="2"/>
        <v>19.823084642131786</v>
      </c>
      <c r="J18" s="3">
        <f t="shared" si="3"/>
        <v>1.6393690999042987</v>
      </c>
      <c r="K18" s="10">
        <v>43940</v>
      </c>
      <c r="L18" s="11">
        <v>0.375</v>
      </c>
      <c r="M18" s="3">
        <v>0.86999999999652</v>
      </c>
      <c r="N18" s="4">
        <f t="shared" si="4"/>
        <v>19.220726150019413</v>
      </c>
      <c r="O18" s="3">
        <f t="shared" si="5"/>
        <v>1.5895540526066054</v>
      </c>
      <c r="P18" s="10">
        <v>43942</v>
      </c>
      <c r="Q18" s="11">
        <v>0.375</v>
      </c>
      <c r="R18" s="3">
        <v>0.89399999999642399</v>
      </c>
      <c r="S18" s="4">
        <f t="shared" si="6"/>
        <v>20.07312429378716</v>
      </c>
      <c r="T18" s="3">
        <f t="shared" si="7"/>
        <v>1.660047379096198</v>
      </c>
    </row>
    <row r="19" spans="1:20" x14ac:dyDescent="0.25">
      <c r="A19" s="10">
        <v>43936</v>
      </c>
      <c r="B19" s="11">
        <v>0.41666666666666669</v>
      </c>
      <c r="C19" s="3">
        <v>0.87999999999648004</v>
      </c>
      <c r="D19" s="4">
        <f t="shared" si="0"/>
        <v>19.574215510835526</v>
      </c>
      <c r="E19" s="3">
        <f t="shared" si="1"/>
        <v>1.6187876227460978</v>
      </c>
      <c r="F19" s="10">
        <v>43938</v>
      </c>
      <c r="G19" s="11">
        <v>0.41666666666666669</v>
      </c>
      <c r="H19" s="3">
        <v>0.88999999999643997</v>
      </c>
      <c r="I19" s="4">
        <f t="shared" si="2"/>
        <v>19.930101381930434</v>
      </c>
      <c r="J19" s="3">
        <f t="shared" si="3"/>
        <v>1.6482193842856467</v>
      </c>
      <c r="K19" s="10">
        <v>43940</v>
      </c>
      <c r="L19" s="11">
        <v>0.41666666666666669</v>
      </c>
      <c r="M19" s="3">
        <v>0.86999999999652</v>
      </c>
      <c r="N19" s="4">
        <f t="shared" si="4"/>
        <v>19.220726150019413</v>
      </c>
      <c r="O19" s="3">
        <f t="shared" si="5"/>
        <v>1.5895540526066054</v>
      </c>
      <c r="P19" s="10">
        <v>43942</v>
      </c>
      <c r="Q19" s="11">
        <v>0.41666666666666669</v>
      </c>
      <c r="R19" s="3">
        <v>0.89499999999641999</v>
      </c>
      <c r="S19" s="4">
        <f t="shared" si="6"/>
        <v>20.10893957902319</v>
      </c>
      <c r="T19" s="3">
        <f t="shared" si="7"/>
        <v>1.6630093031852178</v>
      </c>
    </row>
    <row r="20" spans="1:20" x14ac:dyDescent="0.25">
      <c r="A20" s="10">
        <v>43936</v>
      </c>
      <c r="B20" s="11">
        <v>0.45833333333333331</v>
      </c>
      <c r="C20" s="3">
        <v>0.88499999999645995</v>
      </c>
      <c r="D20" s="4">
        <f t="shared" si="0"/>
        <v>19.75185957128539</v>
      </c>
      <c r="E20" s="3">
        <f t="shared" si="1"/>
        <v>1.6334787865453018</v>
      </c>
      <c r="F20" s="10">
        <v>43938</v>
      </c>
      <c r="G20" s="11">
        <v>0.45833333333333331</v>
      </c>
      <c r="H20" s="3">
        <v>0.89099999999643598</v>
      </c>
      <c r="I20" s="4">
        <f t="shared" si="2"/>
        <v>19.965821353883403</v>
      </c>
      <c r="J20" s="3">
        <f t="shared" si="3"/>
        <v>1.6511734259661572</v>
      </c>
      <c r="K20" s="10">
        <v>43940</v>
      </c>
      <c r="L20" s="11">
        <v>0.45833333333333331</v>
      </c>
      <c r="M20" s="3">
        <v>0.87499999999650002</v>
      </c>
      <c r="N20" s="4">
        <f t="shared" si="4"/>
        <v>19.397170575200114</v>
      </c>
      <c r="O20" s="3">
        <f t="shared" si="5"/>
        <v>1.6041460065690494</v>
      </c>
      <c r="P20" s="10">
        <v>43942</v>
      </c>
      <c r="Q20" s="11">
        <v>0.45833333333333331</v>
      </c>
      <c r="R20" s="3">
        <v>0.90099999999639602</v>
      </c>
      <c r="S20" s="4">
        <f t="shared" si="6"/>
        <v>20.324330741337025</v>
      </c>
      <c r="T20" s="3">
        <f t="shared" si="7"/>
        <v>1.680822152308572</v>
      </c>
    </row>
    <row r="21" spans="1:20" x14ac:dyDescent="0.25">
      <c r="A21" s="10">
        <v>43936</v>
      </c>
      <c r="B21" s="11">
        <v>0.5</v>
      </c>
      <c r="C21" s="3">
        <v>0.88699999999645196</v>
      </c>
      <c r="D21" s="4">
        <f t="shared" si="0"/>
        <v>19.823084642131786</v>
      </c>
      <c r="E21" s="3">
        <f t="shared" si="1"/>
        <v>1.6393690999042987</v>
      </c>
      <c r="F21" s="10">
        <v>43938</v>
      </c>
      <c r="G21" s="11">
        <v>0.5</v>
      </c>
      <c r="H21" s="3">
        <v>0.89099999999643598</v>
      </c>
      <c r="I21" s="4">
        <f t="shared" si="2"/>
        <v>19.965821353883403</v>
      </c>
      <c r="J21" s="3">
        <f t="shared" si="3"/>
        <v>1.6511734259661572</v>
      </c>
      <c r="K21" s="10">
        <v>43940</v>
      </c>
      <c r="L21" s="11">
        <v>0.5</v>
      </c>
      <c r="M21" s="3">
        <v>0.87799999999648803</v>
      </c>
      <c r="N21" s="4">
        <f t="shared" si="4"/>
        <v>19.503325564256265</v>
      </c>
      <c r="O21" s="3">
        <f t="shared" si="5"/>
        <v>1.612925024163993</v>
      </c>
      <c r="P21" s="10">
        <v>43942</v>
      </c>
      <c r="Q21" s="11">
        <v>0.5</v>
      </c>
      <c r="R21" s="3">
        <v>0.89899999999640401</v>
      </c>
      <c r="S21" s="4">
        <f t="shared" si="6"/>
        <v>20.252438625352248</v>
      </c>
      <c r="T21" s="3">
        <f t="shared" si="7"/>
        <v>1.6748766743166308</v>
      </c>
    </row>
    <row r="22" spans="1:20" x14ac:dyDescent="0.25">
      <c r="A22" s="10">
        <v>43936</v>
      </c>
      <c r="B22" s="11">
        <v>0.54166666666666663</v>
      </c>
      <c r="C22" s="3">
        <v>0.88499999999645995</v>
      </c>
      <c r="D22" s="4">
        <f t="shared" si="0"/>
        <v>19.75185957128539</v>
      </c>
      <c r="E22" s="3">
        <f t="shared" si="1"/>
        <v>1.6334787865453018</v>
      </c>
      <c r="F22" s="10">
        <v>43938</v>
      </c>
      <c r="G22" s="11">
        <v>0.54166666666666663</v>
      </c>
      <c r="H22" s="3">
        <v>0.88999999999643997</v>
      </c>
      <c r="I22" s="4">
        <f t="shared" si="2"/>
        <v>19.930101381930434</v>
      </c>
      <c r="J22" s="3">
        <f t="shared" si="3"/>
        <v>1.6482193842856467</v>
      </c>
      <c r="K22" s="10">
        <v>43940</v>
      </c>
      <c r="L22" s="11">
        <v>0.54166666666666663</v>
      </c>
      <c r="M22" s="3">
        <v>0.88299999999646805</v>
      </c>
      <c r="N22" s="4">
        <f t="shared" si="4"/>
        <v>19.680730140348466</v>
      </c>
      <c r="O22" s="3">
        <f t="shared" si="5"/>
        <v>1.627596382606818</v>
      </c>
      <c r="P22" s="10">
        <v>43942</v>
      </c>
      <c r="Q22" s="11">
        <v>0.54166666666666663</v>
      </c>
      <c r="R22" s="3">
        <v>0.89499999999641999</v>
      </c>
      <c r="S22" s="4">
        <f t="shared" si="6"/>
        <v>20.10893957902319</v>
      </c>
      <c r="T22" s="3">
        <f t="shared" si="7"/>
        <v>1.6630093031852178</v>
      </c>
    </row>
    <row r="23" spans="1:20" x14ac:dyDescent="0.25">
      <c r="A23" s="10">
        <v>43936</v>
      </c>
      <c r="B23" s="11">
        <v>0.58333333333333337</v>
      </c>
      <c r="C23" s="3">
        <v>0.88199999999647205</v>
      </c>
      <c r="D23" s="4">
        <f t="shared" si="0"/>
        <v>19.64520131726167</v>
      </c>
      <c r="E23" s="3">
        <f t="shared" si="1"/>
        <v>1.62465814893754</v>
      </c>
      <c r="F23" s="10">
        <v>43938</v>
      </c>
      <c r="G23" s="11">
        <v>0.58333333333333337</v>
      </c>
      <c r="H23" s="3">
        <v>0.88399999999646395</v>
      </c>
      <c r="I23" s="4">
        <f t="shared" si="2"/>
        <v>19.716282895349472</v>
      </c>
      <c r="J23" s="3">
        <f t="shared" si="3"/>
        <v>1.6305365954454012</v>
      </c>
      <c r="K23" s="10">
        <v>43940</v>
      </c>
      <c r="L23" s="11">
        <v>0.58333333333333337</v>
      </c>
      <c r="M23" s="3">
        <v>0.87499999999650002</v>
      </c>
      <c r="N23" s="4">
        <f t="shared" si="4"/>
        <v>19.397170575200114</v>
      </c>
      <c r="O23" s="3">
        <f t="shared" si="5"/>
        <v>1.6041460065690494</v>
      </c>
      <c r="P23" s="10">
        <v>43942</v>
      </c>
      <c r="Q23" s="11">
        <v>0.58333333333333337</v>
      </c>
      <c r="R23" s="3">
        <v>0.895999999996416</v>
      </c>
      <c r="S23" s="4">
        <f t="shared" si="6"/>
        <v>20.144778665562384</v>
      </c>
      <c r="T23" s="3">
        <f t="shared" si="7"/>
        <v>1.6659731956420092</v>
      </c>
    </row>
    <row r="24" spans="1:20" x14ac:dyDescent="0.25">
      <c r="A24" s="10">
        <v>43936</v>
      </c>
      <c r="B24" s="11">
        <v>0.625</v>
      </c>
      <c r="C24" s="3">
        <v>0.88099999999647605</v>
      </c>
      <c r="D24" s="4">
        <f t="shared" si="0"/>
        <v>19.609696437085908</v>
      </c>
      <c r="E24" s="3">
        <f t="shared" si="1"/>
        <v>1.6217218953470045</v>
      </c>
      <c r="F24" s="10">
        <v>43938</v>
      </c>
      <c r="G24" s="11">
        <v>0.625</v>
      </c>
      <c r="H24" s="3">
        <v>0.88099999999647605</v>
      </c>
      <c r="I24" s="4">
        <f t="shared" si="2"/>
        <v>19.609696437085908</v>
      </c>
      <c r="J24" s="3">
        <f t="shared" si="3"/>
        <v>1.6217218953470045</v>
      </c>
      <c r="K24" s="10">
        <v>43940</v>
      </c>
      <c r="L24" s="11">
        <v>0.625</v>
      </c>
      <c r="M24" s="3">
        <v>0.87399999999650402</v>
      </c>
      <c r="N24" s="4">
        <f t="shared" si="4"/>
        <v>19.361833604791439</v>
      </c>
      <c r="O24" s="3">
        <f t="shared" si="5"/>
        <v>1.601223639116252</v>
      </c>
      <c r="P24" s="10">
        <v>43942</v>
      </c>
      <c r="Q24" s="11">
        <v>0.625</v>
      </c>
      <c r="R24" s="3">
        <v>0.89099999999643598</v>
      </c>
      <c r="S24" s="4">
        <f t="shared" si="6"/>
        <v>19.965821353883403</v>
      </c>
      <c r="T24" s="3">
        <f t="shared" si="7"/>
        <v>1.6511734259661572</v>
      </c>
    </row>
    <row r="25" spans="1:20" x14ac:dyDescent="0.25">
      <c r="A25" s="10">
        <v>43936</v>
      </c>
      <c r="B25" s="11">
        <v>0.66666666666666663</v>
      </c>
      <c r="C25" s="3">
        <v>0.88399999999646395</v>
      </c>
      <c r="D25" s="4">
        <f t="shared" si="0"/>
        <v>19.716282895349472</v>
      </c>
      <c r="E25" s="3">
        <f t="shared" si="1"/>
        <v>1.6305365954454012</v>
      </c>
      <c r="F25" s="10">
        <v>43938</v>
      </c>
      <c r="G25" s="11">
        <v>0.66666666666666663</v>
      </c>
      <c r="H25" s="3">
        <v>0.88399999999646395</v>
      </c>
      <c r="I25" s="4">
        <f t="shared" si="2"/>
        <v>19.716282895349472</v>
      </c>
      <c r="J25" s="3">
        <f t="shared" si="3"/>
        <v>1.6305365954454012</v>
      </c>
      <c r="K25" s="10">
        <v>43940</v>
      </c>
      <c r="L25" s="11">
        <v>0.66666666666666663</v>
      </c>
      <c r="M25" s="3">
        <v>0.87599999999649603</v>
      </c>
      <c r="N25" s="4">
        <f t="shared" si="4"/>
        <v>19.43253156599123</v>
      </c>
      <c r="O25" s="3">
        <f t="shared" si="5"/>
        <v>1.6070703605074745</v>
      </c>
      <c r="P25" s="10">
        <v>43942</v>
      </c>
      <c r="Q25" s="11">
        <v>0.66666666666666663</v>
      </c>
      <c r="R25" s="3">
        <v>0.89299999999642798</v>
      </c>
      <c r="S25" s="4">
        <f t="shared" si="6"/>
        <v>20.037332820644338</v>
      </c>
      <c r="T25" s="3">
        <f t="shared" si="7"/>
        <v>1.6570874242672866</v>
      </c>
    </row>
    <row r="26" spans="1:20" x14ac:dyDescent="0.25">
      <c r="A26" s="10">
        <v>43936</v>
      </c>
      <c r="B26" s="11">
        <v>0.70833333333333337</v>
      </c>
      <c r="C26" s="3">
        <v>0.88199999999647205</v>
      </c>
      <c r="D26" s="4">
        <f t="shared" si="0"/>
        <v>19.64520131726167</v>
      </c>
      <c r="E26" s="3">
        <f t="shared" si="1"/>
        <v>1.62465814893754</v>
      </c>
      <c r="F26" s="10">
        <v>43938</v>
      </c>
      <c r="G26" s="11">
        <v>0.70833333333333337</v>
      </c>
      <c r="H26" s="3">
        <v>0.88899999999644397</v>
      </c>
      <c r="I26" s="4">
        <f t="shared" si="2"/>
        <v>19.894405265401055</v>
      </c>
      <c r="J26" s="3">
        <f t="shared" si="3"/>
        <v>1.6452673154486672</v>
      </c>
      <c r="K26" s="10">
        <v>43940</v>
      </c>
      <c r="L26" s="11">
        <v>0.70833333333333337</v>
      </c>
      <c r="M26" s="3">
        <v>0.87599999999649603</v>
      </c>
      <c r="N26" s="4">
        <f t="shared" si="4"/>
        <v>19.43253156599123</v>
      </c>
      <c r="O26" s="3">
        <f t="shared" si="5"/>
        <v>1.6070703605074745</v>
      </c>
      <c r="P26" s="10">
        <v>43942</v>
      </c>
      <c r="Q26" s="11">
        <v>0.70833333333333337</v>
      </c>
      <c r="R26" s="3">
        <v>0.89399999999642399</v>
      </c>
      <c r="S26" s="4">
        <f t="shared" si="6"/>
        <v>20.07312429378716</v>
      </c>
      <c r="T26" s="3">
        <f t="shared" si="7"/>
        <v>1.660047379096198</v>
      </c>
    </row>
    <row r="27" spans="1:20" x14ac:dyDescent="0.25">
      <c r="A27" s="10">
        <v>43936</v>
      </c>
      <c r="B27" s="11">
        <v>0.75</v>
      </c>
      <c r="C27" s="3">
        <v>0.88399999999646395</v>
      </c>
      <c r="D27" s="4">
        <f t="shared" si="0"/>
        <v>19.716282895349472</v>
      </c>
      <c r="E27" s="3">
        <f t="shared" si="1"/>
        <v>1.6305365954454012</v>
      </c>
      <c r="F27" s="10">
        <v>43938</v>
      </c>
      <c r="G27" s="11">
        <v>0.75</v>
      </c>
      <c r="H27" s="3">
        <v>0.87899999999648404</v>
      </c>
      <c r="I27" s="4">
        <f t="shared" si="2"/>
        <v>19.538758549542457</v>
      </c>
      <c r="J27" s="3">
        <f t="shared" si="3"/>
        <v>1.6158553320471611</v>
      </c>
      <c r="K27" s="10">
        <v>43940</v>
      </c>
      <c r="L27" s="11">
        <v>0.75</v>
      </c>
      <c r="M27" s="3">
        <v>0.86799999999652799</v>
      </c>
      <c r="N27" s="4">
        <f t="shared" si="4"/>
        <v>19.150316835381698</v>
      </c>
      <c r="O27" s="3">
        <f t="shared" si="5"/>
        <v>1.5837312022860663</v>
      </c>
      <c r="P27" s="10">
        <v>43942</v>
      </c>
      <c r="Q27" s="11">
        <v>0.75</v>
      </c>
      <c r="R27" s="3">
        <v>0.896999999996412</v>
      </c>
      <c r="S27" s="4">
        <f t="shared" si="6"/>
        <v>20.180641542631641</v>
      </c>
      <c r="T27" s="3">
        <f t="shared" si="7"/>
        <v>1.6689390555756365</v>
      </c>
    </row>
    <row r="28" spans="1:20" x14ac:dyDescent="0.25">
      <c r="A28" s="10">
        <v>43936</v>
      </c>
      <c r="B28" s="11">
        <v>0.79166666666666663</v>
      </c>
      <c r="C28" s="3">
        <v>0.88299999999646805</v>
      </c>
      <c r="D28" s="4">
        <f t="shared" si="0"/>
        <v>19.680730140348466</v>
      </c>
      <c r="E28" s="3">
        <f t="shared" si="1"/>
        <v>1.627596382606818</v>
      </c>
      <c r="F28" s="10">
        <v>43938</v>
      </c>
      <c r="G28" s="11">
        <v>0.79166666666666663</v>
      </c>
      <c r="H28" s="3">
        <v>0.87799999999648803</v>
      </c>
      <c r="I28" s="4">
        <f t="shared" si="2"/>
        <v>19.503325564256265</v>
      </c>
      <c r="J28" s="3">
        <f t="shared" si="3"/>
        <v>1.612925024163993</v>
      </c>
      <c r="K28" s="10">
        <v>43940</v>
      </c>
      <c r="L28" s="11">
        <v>0.79166666666666663</v>
      </c>
      <c r="M28" s="3">
        <v>0.868999999996524</v>
      </c>
      <c r="N28" s="4">
        <f t="shared" si="4"/>
        <v>19.185509448959028</v>
      </c>
      <c r="O28" s="3">
        <f t="shared" si="5"/>
        <v>1.5866416314289116</v>
      </c>
      <c r="P28" s="10">
        <v>43942</v>
      </c>
      <c r="Q28" s="11">
        <v>0.79166666666666663</v>
      </c>
      <c r="R28" s="3">
        <v>0.89199999999643198</v>
      </c>
      <c r="S28" s="4">
        <f t="shared" si="6"/>
        <v>20.00156517040174</v>
      </c>
      <c r="T28" s="3">
        <f t="shared" si="7"/>
        <v>1.6541294395922239</v>
      </c>
    </row>
    <row r="29" spans="1:20" x14ac:dyDescent="0.25">
      <c r="A29" s="10">
        <v>43936</v>
      </c>
      <c r="B29" s="11">
        <v>0.83333333333333337</v>
      </c>
      <c r="C29" s="3">
        <v>0.87199999999651201</v>
      </c>
      <c r="D29" s="4">
        <f t="shared" si="0"/>
        <v>19.291231769693141</v>
      </c>
      <c r="E29" s="3">
        <f t="shared" si="1"/>
        <v>1.5953848673536226</v>
      </c>
      <c r="F29" s="10">
        <v>43938</v>
      </c>
      <c r="G29" s="11">
        <v>0.83333333333333337</v>
      </c>
      <c r="H29" s="3">
        <v>0.87899999999648404</v>
      </c>
      <c r="I29" s="4">
        <f t="shared" si="2"/>
        <v>19.538758549542457</v>
      </c>
      <c r="J29" s="3">
        <f t="shared" si="3"/>
        <v>1.6158553320471611</v>
      </c>
      <c r="K29" s="10">
        <v>43940</v>
      </c>
      <c r="L29" s="11">
        <v>0.83333333333333337</v>
      </c>
      <c r="M29" s="3">
        <v>0.85999999999655996</v>
      </c>
      <c r="N29" s="4">
        <f t="shared" si="4"/>
        <v>18.869644429603671</v>
      </c>
      <c r="O29" s="3">
        <f t="shared" si="5"/>
        <v>1.5605195943282235</v>
      </c>
      <c r="P29" s="10">
        <v>43942</v>
      </c>
      <c r="Q29" s="11">
        <v>0.83333333333333337</v>
      </c>
      <c r="R29" s="3">
        <v>0.89499999999641999</v>
      </c>
      <c r="S29" s="4">
        <f t="shared" si="6"/>
        <v>20.10893957902319</v>
      </c>
      <c r="T29" s="3">
        <f t="shared" si="7"/>
        <v>1.6630093031852178</v>
      </c>
    </row>
    <row r="30" spans="1:20" x14ac:dyDescent="0.25">
      <c r="A30" s="10">
        <v>43936</v>
      </c>
      <c r="B30" s="11">
        <v>0.875</v>
      </c>
      <c r="C30" s="3">
        <v>0.86799999999652799</v>
      </c>
      <c r="D30" s="4">
        <f t="shared" si="0"/>
        <v>19.150316835381698</v>
      </c>
      <c r="E30" s="3">
        <f t="shared" si="1"/>
        <v>1.5837312022860663</v>
      </c>
      <c r="F30" s="10">
        <v>43938</v>
      </c>
      <c r="G30" s="11">
        <v>0.875</v>
      </c>
      <c r="H30" s="3">
        <v>0.87599999999649603</v>
      </c>
      <c r="I30" s="4">
        <f t="shared" si="2"/>
        <v>19.43253156599123</v>
      </c>
      <c r="J30" s="3">
        <f t="shared" si="3"/>
        <v>1.6070703605074745</v>
      </c>
      <c r="K30" s="10">
        <v>43940</v>
      </c>
      <c r="L30" s="11">
        <v>0.875</v>
      </c>
      <c r="M30" s="3">
        <v>0.86199999999655197</v>
      </c>
      <c r="N30" s="4">
        <f t="shared" si="4"/>
        <v>18.939667622158733</v>
      </c>
      <c r="O30" s="3">
        <f t="shared" si="5"/>
        <v>1.5663105123525272</v>
      </c>
      <c r="P30" s="10">
        <v>43942</v>
      </c>
      <c r="Q30" s="11">
        <v>0.875</v>
      </c>
      <c r="R30" s="3">
        <v>0.88599999999645596</v>
      </c>
      <c r="S30" s="4">
        <f t="shared" si="6"/>
        <v>19.787460157194321</v>
      </c>
      <c r="T30" s="3">
        <f t="shared" si="7"/>
        <v>1.6364229549999703</v>
      </c>
    </row>
    <row r="31" spans="1:20" x14ac:dyDescent="0.25">
      <c r="A31" s="10">
        <v>43936</v>
      </c>
      <c r="B31" s="11">
        <v>0.91666666666666663</v>
      </c>
      <c r="C31" s="3">
        <v>0.86599999999653599</v>
      </c>
      <c r="D31" s="4">
        <f t="shared" si="0"/>
        <v>19.080003915681445</v>
      </c>
      <c r="E31" s="3">
        <f t="shared" si="1"/>
        <v>1.5779163238268554</v>
      </c>
      <c r="F31" s="10">
        <v>43938</v>
      </c>
      <c r="G31" s="11">
        <v>0.91666666666666663</v>
      </c>
      <c r="H31" s="3">
        <v>0.86999999999652</v>
      </c>
      <c r="I31" s="4">
        <f t="shared" si="2"/>
        <v>19.220726150019413</v>
      </c>
      <c r="J31" s="3">
        <f t="shared" si="3"/>
        <v>1.5895540526066054</v>
      </c>
      <c r="K31" s="10">
        <v>43940</v>
      </c>
      <c r="L31" s="11">
        <v>0.91666666666666663</v>
      </c>
      <c r="M31" s="3">
        <v>0.85999999999655996</v>
      </c>
      <c r="N31" s="4">
        <f t="shared" si="4"/>
        <v>18.869644429603671</v>
      </c>
      <c r="O31" s="3">
        <f t="shared" si="5"/>
        <v>1.5605195943282235</v>
      </c>
      <c r="P31" s="10">
        <v>43942</v>
      </c>
      <c r="Q31" s="11">
        <v>0.91666666666666663</v>
      </c>
      <c r="R31" s="3">
        <v>0.88699999999645196</v>
      </c>
      <c r="S31" s="4">
        <f t="shared" si="6"/>
        <v>19.823084642131786</v>
      </c>
      <c r="T31" s="3">
        <f t="shared" si="7"/>
        <v>1.6393690999042987</v>
      </c>
    </row>
    <row r="32" spans="1:20" x14ac:dyDescent="0.25">
      <c r="A32" s="10">
        <v>43936</v>
      </c>
      <c r="B32" s="11">
        <v>0.95833333333333337</v>
      </c>
      <c r="C32" s="3">
        <v>0.87299999999650801</v>
      </c>
      <c r="D32" s="4">
        <f t="shared" si="0"/>
        <v>19.326520665903651</v>
      </c>
      <c r="E32" s="3">
        <f t="shared" si="1"/>
        <v>1.5983032590702317</v>
      </c>
      <c r="F32" s="10">
        <v>43938</v>
      </c>
      <c r="G32" s="11">
        <v>0.95833333333333337</v>
      </c>
      <c r="H32" s="3">
        <v>0.87499999999650002</v>
      </c>
      <c r="I32" s="4">
        <f t="shared" si="2"/>
        <v>19.397170575200114</v>
      </c>
      <c r="J32" s="3">
        <f t="shared" si="3"/>
        <v>1.6041460065690494</v>
      </c>
      <c r="K32" s="10">
        <v>43940</v>
      </c>
      <c r="L32" s="11">
        <v>0.95833333333333337</v>
      </c>
      <c r="M32" s="3">
        <v>0.86199999999655197</v>
      </c>
      <c r="N32" s="4">
        <f t="shared" si="4"/>
        <v>18.939667622158733</v>
      </c>
      <c r="O32" s="3">
        <f t="shared" si="5"/>
        <v>1.5663105123525272</v>
      </c>
      <c r="P32" s="10">
        <v>43942</v>
      </c>
      <c r="Q32" s="11">
        <v>0.95833333333333337</v>
      </c>
      <c r="R32" s="3">
        <v>0.88199999999647205</v>
      </c>
      <c r="S32" s="4">
        <f t="shared" si="6"/>
        <v>19.64520131726167</v>
      </c>
      <c r="T32" s="3">
        <f t="shared" si="7"/>
        <v>1.62465814893754</v>
      </c>
    </row>
    <row r="33" spans="1:20" ht="15.75" thickBot="1" x14ac:dyDescent="0.3">
      <c r="A33" s="10">
        <v>43937</v>
      </c>
      <c r="B33" s="11">
        <v>0</v>
      </c>
      <c r="C33" s="3">
        <v>0.868999999996524</v>
      </c>
      <c r="D33" s="4">
        <f t="shared" si="0"/>
        <v>19.185509448959028</v>
      </c>
      <c r="E33" s="3">
        <f t="shared" si="1"/>
        <v>1.5866416314289116</v>
      </c>
      <c r="F33" s="10">
        <v>43939</v>
      </c>
      <c r="G33" s="11">
        <v>0</v>
      </c>
      <c r="H33" s="3">
        <v>0.87299999999650801</v>
      </c>
      <c r="I33" s="4">
        <f t="shared" si="2"/>
        <v>19.326520665903651</v>
      </c>
      <c r="J33" s="3">
        <f t="shared" si="3"/>
        <v>1.5983032590702317</v>
      </c>
      <c r="K33" s="10">
        <v>43941</v>
      </c>
      <c r="L33" s="11">
        <v>0</v>
      </c>
      <c r="M33" s="3">
        <v>0.85599999999657606</v>
      </c>
      <c r="N33" s="4">
        <f t="shared" si="4"/>
        <v>18.72988840829596</v>
      </c>
      <c r="O33" s="3">
        <f t="shared" si="5"/>
        <v>1.5489617713660757</v>
      </c>
    </row>
    <row r="34" spans="1:20" ht="15.75" thickBot="1" x14ac:dyDescent="0.3">
      <c r="A34" s="10">
        <v>43937</v>
      </c>
      <c r="B34" s="11">
        <v>4.1666666666666664E-2</v>
      </c>
      <c r="C34" s="3">
        <v>0.868999999996524</v>
      </c>
      <c r="D34" s="4">
        <f t="shared" si="0"/>
        <v>19.185509448959028</v>
      </c>
      <c r="E34" s="3">
        <f t="shared" si="1"/>
        <v>1.5866416314289116</v>
      </c>
      <c r="F34" s="10">
        <v>43939</v>
      </c>
      <c r="G34" s="11">
        <v>4.1666666666666664E-2</v>
      </c>
      <c r="H34" s="3">
        <v>0.86999999999652</v>
      </c>
      <c r="I34" s="4">
        <f t="shared" si="2"/>
        <v>19.220726150019413</v>
      </c>
      <c r="J34" s="3">
        <f t="shared" si="3"/>
        <v>1.5895540526066054</v>
      </c>
      <c r="K34" s="10">
        <v>43941</v>
      </c>
      <c r="L34" s="11">
        <v>4.1666666666666664E-2</v>
      </c>
      <c r="M34" s="3">
        <v>0.86099999999655596</v>
      </c>
      <c r="N34" s="4">
        <f t="shared" si="4"/>
        <v>18.904643936896083</v>
      </c>
      <c r="O34" s="3">
        <f t="shared" si="5"/>
        <v>1.5634140535813059</v>
      </c>
      <c r="Q34" s="5" t="s">
        <v>10</v>
      </c>
      <c r="R34" s="12"/>
      <c r="S34" s="12"/>
      <c r="T34" s="6">
        <f>SUM(E9:E56)+SUM(J9:J56)+SUM(O9:O56)+SUM(T9:T32)</f>
        <v>268.45409725516475</v>
      </c>
    </row>
    <row r="35" spans="1:20" x14ac:dyDescent="0.25">
      <c r="A35" s="10">
        <v>43937</v>
      </c>
      <c r="B35" s="11">
        <v>8.3333333333333329E-2</v>
      </c>
      <c r="C35" s="3">
        <v>0.87199999999651201</v>
      </c>
      <c r="D35" s="4">
        <f t="shared" si="0"/>
        <v>19.291231769693141</v>
      </c>
      <c r="E35" s="3">
        <f t="shared" si="1"/>
        <v>1.5953848673536226</v>
      </c>
      <c r="F35" s="10">
        <v>43939</v>
      </c>
      <c r="G35" s="11">
        <v>8.3333333333333329E-2</v>
      </c>
      <c r="H35" s="3">
        <v>0.87399999999650402</v>
      </c>
      <c r="I35" s="4">
        <f t="shared" si="2"/>
        <v>19.361833604791439</v>
      </c>
      <c r="J35" s="3">
        <f t="shared" si="3"/>
        <v>1.601223639116252</v>
      </c>
      <c r="K35" s="10">
        <v>43941</v>
      </c>
      <c r="L35" s="11">
        <v>8.3333333333333329E-2</v>
      </c>
      <c r="M35" s="3">
        <v>0.86799999999652799</v>
      </c>
      <c r="N35" s="4">
        <f t="shared" si="4"/>
        <v>19.150316835381698</v>
      </c>
      <c r="O35" s="3">
        <f t="shared" si="5"/>
        <v>1.5837312022860663</v>
      </c>
    </row>
    <row r="36" spans="1:20" x14ac:dyDescent="0.25">
      <c r="A36" s="10">
        <v>43937</v>
      </c>
      <c r="B36" s="11">
        <v>0.125</v>
      </c>
      <c r="C36" s="3">
        <v>0.87699999999649203</v>
      </c>
      <c r="D36" s="4">
        <f t="shared" si="0"/>
        <v>19.467916566044195</v>
      </c>
      <c r="E36" s="3">
        <f t="shared" si="1"/>
        <v>1.6099967000118549</v>
      </c>
      <c r="F36" s="10">
        <v>43939</v>
      </c>
      <c r="G36" s="11">
        <v>0.125</v>
      </c>
      <c r="H36" s="3">
        <v>0.87199999999651201</v>
      </c>
      <c r="I36" s="4">
        <f t="shared" si="2"/>
        <v>19.291231769693141</v>
      </c>
      <c r="J36" s="3">
        <f t="shared" si="3"/>
        <v>1.5953848673536226</v>
      </c>
      <c r="K36" s="10">
        <v>43941</v>
      </c>
      <c r="L36" s="11">
        <v>0.125</v>
      </c>
      <c r="M36" s="3">
        <v>0.86699999999653199</v>
      </c>
      <c r="N36" s="4">
        <f t="shared" si="4"/>
        <v>19.115148320534175</v>
      </c>
      <c r="O36" s="3">
        <f t="shared" si="5"/>
        <v>1.5808227661081762</v>
      </c>
    </row>
    <row r="37" spans="1:20" x14ac:dyDescent="0.25">
      <c r="A37" s="10">
        <v>43937</v>
      </c>
      <c r="B37" s="11">
        <v>0.16666666666666666</v>
      </c>
      <c r="C37" s="3">
        <v>0.87999999999648004</v>
      </c>
      <c r="D37" s="4">
        <f t="shared" si="0"/>
        <v>19.574215510835526</v>
      </c>
      <c r="E37" s="3">
        <f t="shared" si="1"/>
        <v>1.6187876227460978</v>
      </c>
      <c r="F37" s="10">
        <v>43939</v>
      </c>
      <c r="G37" s="11">
        <v>0.16666666666666666</v>
      </c>
      <c r="H37" s="3">
        <v>0.87799999999648803</v>
      </c>
      <c r="I37" s="4">
        <f t="shared" si="2"/>
        <v>19.503325564256265</v>
      </c>
      <c r="J37" s="3">
        <f t="shared" si="3"/>
        <v>1.612925024163993</v>
      </c>
      <c r="K37" s="10">
        <v>43941</v>
      </c>
      <c r="L37" s="11">
        <v>0.16666666666666666</v>
      </c>
      <c r="M37" s="3">
        <v>0.86799999999652799</v>
      </c>
      <c r="N37" s="4">
        <f t="shared" si="4"/>
        <v>19.150316835381698</v>
      </c>
      <c r="O37" s="3">
        <f t="shared" si="5"/>
        <v>1.5837312022860663</v>
      </c>
    </row>
    <row r="38" spans="1:20" x14ac:dyDescent="0.25">
      <c r="A38" s="10">
        <v>43937</v>
      </c>
      <c r="B38" s="11">
        <v>0.20833333333333334</v>
      </c>
      <c r="C38" s="3">
        <v>0.87399999999650402</v>
      </c>
      <c r="D38" s="4">
        <f t="shared" si="0"/>
        <v>19.361833604791439</v>
      </c>
      <c r="E38" s="3">
        <f t="shared" si="1"/>
        <v>1.601223639116252</v>
      </c>
      <c r="F38" s="10">
        <v>43939</v>
      </c>
      <c r="G38" s="11">
        <v>0.20833333333333334</v>
      </c>
      <c r="H38" s="3">
        <v>0.87699999999649203</v>
      </c>
      <c r="I38" s="4">
        <f t="shared" si="2"/>
        <v>19.467916566044195</v>
      </c>
      <c r="J38" s="3">
        <f t="shared" si="3"/>
        <v>1.6099967000118549</v>
      </c>
      <c r="K38" s="10">
        <v>43941</v>
      </c>
      <c r="L38" s="11">
        <v>0.20833333333333334</v>
      </c>
      <c r="M38" s="3">
        <v>0.86599999999653599</v>
      </c>
      <c r="N38" s="4">
        <f t="shared" si="4"/>
        <v>19.080003915681445</v>
      </c>
      <c r="O38" s="3">
        <f t="shared" si="5"/>
        <v>1.5779163238268554</v>
      </c>
    </row>
    <row r="39" spans="1:20" x14ac:dyDescent="0.25">
      <c r="A39" s="10">
        <v>43937</v>
      </c>
      <c r="B39" s="11">
        <v>0.25</v>
      </c>
      <c r="C39" s="3">
        <v>0.87799999999648803</v>
      </c>
      <c r="D39" s="4">
        <f t="shared" si="0"/>
        <v>19.503325564256265</v>
      </c>
      <c r="E39" s="3">
        <f t="shared" si="1"/>
        <v>1.612925024163993</v>
      </c>
      <c r="F39" s="10">
        <v>43939</v>
      </c>
      <c r="G39" s="11">
        <v>0.25</v>
      </c>
      <c r="H39" s="3">
        <v>0.87099999999651601</v>
      </c>
      <c r="I39" s="4">
        <f t="shared" si="2"/>
        <v>19.255966927334271</v>
      </c>
      <c r="J39" s="3">
        <f t="shared" si="3"/>
        <v>1.5924684648905441</v>
      </c>
      <c r="K39" s="10">
        <v>43941</v>
      </c>
      <c r="L39" s="11">
        <v>0.25</v>
      </c>
      <c r="M39" s="3">
        <v>0.87099999999651601</v>
      </c>
      <c r="N39" s="4">
        <f t="shared" si="4"/>
        <v>19.255966927334271</v>
      </c>
      <c r="O39" s="3">
        <f t="shared" si="5"/>
        <v>1.5924684648905441</v>
      </c>
    </row>
    <row r="40" spans="1:20" x14ac:dyDescent="0.25">
      <c r="A40" s="10">
        <v>43937</v>
      </c>
      <c r="B40" s="11">
        <v>0.29166666666666669</v>
      </c>
      <c r="C40" s="3">
        <v>0.87499999999650002</v>
      </c>
      <c r="D40" s="4">
        <f t="shared" si="0"/>
        <v>19.397170575200114</v>
      </c>
      <c r="E40" s="3">
        <f t="shared" si="1"/>
        <v>1.6041460065690494</v>
      </c>
      <c r="F40" s="10">
        <v>43939</v>
      </c>
      <c r="G40" s="11">
        <v>0.29166666666666669</v>
      </c>
      <c r="H40" s="3">
        <v>0.87599999999649603</v>
      </c>
      <c r="I40" s="4">
        <f t="shared" si="2"/>
        <v>19.43253156599123</v>
      </c>
      <c r="J40" s="3">
        <f t="shared" si="3"/>
        <v>1.6070703605074745</v>
      </c>
      <c r="K40" s="10">
        <v>43941</v>
      </c>
      <c r="L40" s="11">
        <v>0.29166666666666669</v>
      </c>
      <c r="M40" s="3">
        <v>0.87299999999650801</v>
      </c>
      <c r="N40" s="4">
        <f t="shared" si="4"/>
        <v>19.326520665903651</v>
      </c>
      <c r="O40" s="3">
        <f t="shared" si="5"/>
        <v>1.5983032590702317</v>
      </c>
    </row>
    <row r="41" spans="1:20" x14ac:dyDescent="0.25">
      <c r="A41" s="10">
        <v>43937</v>
      </c>
      <c r="B41" s="11">
        <v>0.33333333333333331</v>
      </c>
      <c r="C41" s="3">
        <v>0.87899999999648404</v>
      </c>
      <c r="D41" s="4">
        <f t="shared" si="0"/>
        <v>19.538758549542457</v>
      </c>
      <c r="E41" s="3">
        <f t="shared" si="1"/>
        <v>1.6158553320471611</v>
      </c>
      <c r="F41" s="10">
        <v>43939</v>
      </c>
      <c r="G41" s="11">
        <v>0.33333333333333331</v>
      </c>
      <c r="H41" s="3">
        <v>0.87299999999650801</v>
      </c>
      <c r="I41" s="4">
        <f t="shared" si="2"/>
        <v>19.326520665903651</v>
      </c>
      <c r="J41" s="3">
        <f t="shared" si="3"/>
        <v>1.5983032590702317</v>
      </c>
      <c r="K41" s="10">
        <v>43941</v>
      </c>
      <c r="L41" s="11">
        <v>0.33333333333333331</v>
      </c>
      <c r="M41" s="3">
        <v>0.86799999999652799</v>
      </c>
      <c r="N41" s="4">
        <f t="shared" si="4"/>
        <v>19.150316835381698</v>
      </c>
      <c r="O41" s="3">
        <f t="shared" si="5"/>
        <v>1.5837312022860663</v>
      </c>
    </row>
    <row r="42" spans="1:20" x14ac:dyDescent="0.25">
      <c r="A42" s="10">
        <v>43937</v>
      </c>
      <c r="B42" s="11">
        <v>0.375</v>
      </c>
      <c r="C42" s="3">
        <v>0.88299999999646805</v>
      </c>
      <c r="D42" s="4">
        <f t="shared" si="0"/>
        <v>19.680730140348466</v>
      </c>
      <c r="E42" s="3">
        <f t="shared" si="1"/>
        <v>1.627596382606818</v>
      </c>
      <c r="F42" s="10">
        <v>43939</v>
      </c>
      <c r="G42" s="11">
        <v>0.375</v>
      </c>
      <c r="H42" s="3">
        <v>0.87399999999650402</v>
      </c>
      <c r="I42" s="4">
        <f t="shared" si="2"/>
        <v>19.361833604791439</v>
      </c>
      <c r="J42" s="3">
        <f t="shared" si="3"/>
        <v>1.601223639116252</v>
      </c>
      <c r="K42" s="10">
        <v>43941</v>
      </c>
      <c r="L42" s="11">
        <v>0.375</v>
      </c>
      <c r="M42" s="3">
        <v>0.86599999999653599</v>
      </c>
      <c r="N42" s="4">
        <f t="shared" si="4"/>
        <v>19.080003915681445</v>
      </c>
      <c r="O42" s="3">
        <f t="shared" si="5"/>
        <v>1.5779163238268554</v>
      </c>
    </row>
    <row r="43" spans="1:20" x14ac:dyDescent="0.25">
      <c r="A43" s="10">
        <v>43937</v>
      </c>
      <c r="B43" s="11">
        <v>0.41666666666666669</v>
      </c>
      <c r="C43" s="3">
        <v>0.89199999999643198</v>
      </c>
      <c r="D43" s="4">
        <f t="shared" si="0"/>
        <v>20.00156517040174</v>
      </c>
      <c r="E43" s="3">
        <f t="shared" si="1"/>
        <v>1.6541294395922239</v>
      </c>
      <c r="F43" s="10">
        <v>43939</v>
      </c>
      <c r="G43" s="11">
        <v>0.41666666666666669</v>
      </c>
      <c r="H43" s="3">
        <v>0.87599999999649603</v>
      </c>
      <c r="I43" s="4">
        <f t="shared" si="2"/>
        <v>19.43253156599123</v>
      </c>
      <c r="J43" s="3">
        <f t="shared" si="3"/>
        <v>1.6070703605074745</v>
      </c>
      <c r="K43" s="10">
        <v>43941</v>
      </c>
      <c r="L43" s="11">
        <v>0.41666666666666669</v>
      </c>
      <c r="M43" s="3">
        <v>0.87499999999650002</v>
      </c>
      <c r="N43" s="4">
        <f t="shared" si="4"/>
        <v>19.397170575200114</v>
      </c>
      <c r="O43" s="3">
        <f t="shared" si="5"/>
        <v>1.6041460065690494</v>
      </c>
    </row>
    <row r="44" spans="1:20" x14ac:dyDescent="0.25">
      <c r="A44" s="10">
        <v>43937</v>
      </c>
      <c r="B44" s="11">
        <v>0.45833333333333331</v>
      </c>
      <c r="C44" s="3">
        <v>0.89199999999643198</v>
      </c>
      <c r="D44" s="4">
        <f t="shared" si="0"/>
        <v>20.00156517040174</v>
      </c>
      <c r="E44" s="3">
        <f t="shared" si="1"/>
        <v>1.6541294395922239</v>
      </c>
      <c r="F44" s="10">
        <v>43939</v>
      </c>
      <c r="G44" s="11">
        <v>0.45833333333333331</v>
      </c>
      <c r="H44" s="3">
        <v>0.87799999999648803</v>
      </c>
      <c r="I44" s="4">
        <f t="shared" si="2"/>
        <v>19.503325564256265</v>
      </c>
      <c r="J44" s="3">
        <f t="shared" si="3"/>
        <v>1.612925024163993</v>
      </c>
      <c r="K44" s="10">
        <v>43941</v>
      </c>
      <c r="L44" s="11">
        <v>0.45833333333333331</v>
      </c>
      <c r="M44" s="3">
        <v>0.87699999999649203</v>
      </c>
      <c r="N44" s="4">
        <f t="shared" si="4"/>
        <v>19.467916566044195</v>
      </c>
      <c r="O44" s="3">
        <f t="shared" si="5"/>
        <v>1.6099967000118549</v>
      </c>
    </row>
    <row r="45" spans="1:20" x14ac:dyDescent="0.25">
      <c r="A45" s="10">
        <v>43937</v>
      </c>
      <c r="B45" s="11">
        <v>0.5</v>
      </c>
      <c r="C45" s="3">
        <v>0.89199999999643198</v>
      </c>
      <c r="D45" s="4">
        <f t="shared" si="0"/>
        <v>20.00156517040174</v>
      </c>
      <c r="E45" s="3">
        <f t="shared" si="1"/>
        <v>1.6541294395922239</v>
      </c>
      <c r="F45" s="10">
        <v>43939</v>
      </c>
      <c r="G45" s="11">
        <v>0.5</v>
      </c>
      <c r="H45" s="3">
        <v>0.87899999999648404</v>
      </c>
      <c r="I45" s="4">
        <f t="shared" si="2"/>
        <v>19.538758549542457</v>
      </c>
      <c r="J45" s="3">
        <f t="shared" si="3"/>
        <v>1.6158553320471611</v>
      </c>
      <c r="K45" s="10">
        <v>43941</v>
      </c>
      <c r="L45" s="11">
        <v>0.5</v>
      </c>
      <c r="M45" s="3">
        <v>0.87399999999650402</v>
      </c>
      <c r="N45" s="4">
        <f t="shared" si="4"/>
        <v>19.361833604791439</v>
      </c>
      <c r="O45" s="3">
        <f t="shared" si="5"/>
        <v>1.601223639116252</v>
      </c>
    </row>
    <row r="46" spans="1:20" x14ac:dyDescent="0.25">
      <c r="A46" s="10">
        <v>43937</v>
      </c>
      <c r="B46" s="11">
        <v>0.54166666666666663</v>
      </c>
      <c r="C46" s="3">
        <v>0.89199999999643198</v>
      </c>
      <c r="D46" s="4">
        <f t="shared" si="0"/>
        <v>20.00156517040174</v>
      </c>
      <c r="E46" s="3">
        <f t="shared" si="1"/>
        <v>1.6541294395922239</v>
      </c>
      <c r="F46" s="10">
        <v>43939</v>
      </c>
      <c r="G46" s="11">
        <v>0.54166666666666663</v>
      </c>
      <c r="H46" s="3">
        <v>0.87999999999648004</v>
      </c>
      <c r="I46" s="4">
        <f t="shared" si="2"/>
        <v>19.574215510835526</v>
      </c>
      <c r="J46" s="3">
        <f t="shared" si="3"/>
        <v>1.6187876227460978</v>
      </c>
      <c r="K46" s="10">
        <v>43941</v>
      </c>
      <c r="L46" s="11">
        <v>0.54166666666666663</v>
      </c>
      <c r="M46" s="3">
        <v>0.87699999999649203</v>
      </c>
      <c r="N46" s="4">
        <f t="shared" si="4"/>
        <v>19.467916566044195</v>
      </c>
      <c r="O46" s="3">
        <f t="shared" si="5"/>
        <v>1.6099967000118549</v>
      </c>
    </row>
    <row r="47" spans="1:20" x14ac:dyDescent="0.25">
      <c r="A47" s="10">
        <v>43937</v>
      </c>
      <c r="B47" s="11">
        <v>0.58333333333333337</v>
      </c>
      <c r="C47" s="3">
        <v>0.88399999999646395</v>
      </c>
      <c r="D47" s="4">
        <f t="shared" si="0"/>
        <v>19.716282895349472</v>
      </c>
      <c r="E47" s="3">
        <f t="shared" si="1"/>
        <v>1.6305365954454012</v>
      </c>
      <c r="F47" s="10">
        <v>43939</v>
      </c>
      <c r="G47" s="11">
        <v>0.58333333333333337</v>
      </c>
      <c r="H47" s="3">
        <v>0.88199999999647205</v>
      </c>
      <c r="I47" s="4">
        <f t="shared" si="2"/>
        <v>19.64520131726167</v>
      </c>
      <c r="J47" s="3">
        <f t="shared" si="3"/>
        <v>1.62465814893754</v>
      </c>
      <c r="K47" s="10">
        <v>43941</v>
      </c>
      <c r="L47" s="11">
        <v>0.58333333333333337</v>
      </c>
      <c r="M47" s="3">
        <v>0.89999999999640001</v>
      </c>
      <c r="N47" s="4">
        <f t="shared" si="4"/>
        <v>20.288372809541631</v>
      </c>
      <c r="O47" s="3">
        <f t="shared" si="5"/>
        <v>1.6778484313490929</v>
      </c>
    </row>
    <row r="48" spans="1:20" x14ac:dyDescent="0.25">
      <c r="A48" s="10">
        <v>43937</v>
      </c>
      <c r="B48" s="11">
        <v>0.625</v>
      </c>
      <c r="C48" s="3">
        <v>0.86099999999655596</v>
      </c>
      <c r="D48" s="4">
        <f t="shared" si="0"/>
        <v>18.904643936896083</v>
      </c>
      <c r="E48" s="3">
        <f t="shared" si="1"/>
        <v>1.5634140535813059</v>
      </c>
      <c r="F48" s="10">
        <v>43939</v>
      </c>
      <c r="G48" s="11">
        <v>0.625</v>
      </c>
      <c r="H48" s="3">
        <v>0.88199999999647205</v>
      </c>
      <c r="I48" s="4">
        <f t="shared" si="2"/>
        <v>19.64520131726167</v>
      </c>
      <c r="J48" s="3">
        <f t="shared" si="3"/>
        <v>1.62465814893754</v>
      </c>
      <c r="K48" s="10">
        <v>43941</v>
      </c>
      <c r="L48" s="11">
        <v>0.625</v>
      </c>
      <c r="M48" s="3">
        <v>0.90099999999639602</v>
      </c>
      <c r="N48" s="4">
        <f t="shared" si="4"/>
        <v>20.324330741337025</v>
      </c>
      <c r="O48" s="3">
        <f t="shared" si="5"/>
        <v>1.680822152308572</v>
      </c>
    </row>
    <row r="49" spans="1:15" x14ac:dyDescent="0.25">
      <c r="A49" s="10">
        <v>43937</v>
      </c>
      <c r="B49" s="11">
        <v>0.66666666666666663</v>
      </c>
      <c r="C49" s="3">
        <v>0.88699999999645196</v>
      </c>
      <c r="D49" s="4">
        <f t="shared" si="0"/>
        <v>19.823084642131786</v>
      </c>
      <c r="E49" s="3">
        <f t="shared" si="1"/>
        <v>1.6393690999042987</v>
      </c>
      <c r="F49" s="10">
        <v>43939</v>
      </c>
      <c r="G49" s="11">
        <v>0.66666666666666663</v>
      </c>
      <c r="H49" s="3">
        <v>0.87799999999648803</v>
      </c>
      <c r="I49" s="4">
        <f t="shared" si="2"/>
        <v>19.503325564256265</v>
      </c>
      <c r="J49" s="3">
        <f t="shared" si="3"/>
        <v>1.612925024163993</v>
      </c>
      <c r="K49" s="10">
        <v>43941</v>
      </c>
      <c r="L49" s="11">
        <v>0.66666666666666663</v>
      </c>
      <c r="M49" s="3">
        <v>0.90199999999639202</v>
      </c>
      <c r="N49" s="4">
        <f t="shared" si="4"/>
        <v>20.360312410049293</v>
      </c>
      <c r="O49" s="3">
        <f t="shared" si="5"/>
        <v>1.6837978363110764</v>
      </c>
    </row>
    <row r="50" spans="1:15" x14ac:dyDescent="0.25">
      <c r="A50" s="10">
        <v>43937</v>
      </c>
      <c r="B50" s="11">
        <v>0.70833333333333337</v>
      </c>
      <c r="C50" s="3">
        <v>0.89099999999643598</v>
      </c>
      <c r="D50" s="4">
        <f t="shared" si="0"/>
        <v>19.965821353883403</v>
      </c>
      <c r="E50" s="3">
        <f t="shared" si="1"/>
        <v>1.6511734259661572</v>
      </c>
      <c r="F50" s="10">
        <v>43939</v>
      </c>
      <c r="G50" s="11">
        <v>0.70833333333333337</v>
      </c>
      <c r="H50" s="3">
        <v>0.87799999999648803</v>
      </c>
      <c r="I50" s="4">
        <f t="shared" si="2"/>
        <v>19.503325564256265</v>
      </c>
      <c r="J50" s="3">
        <f t="shared" si="3"/>
        <v>1.612925024163993</v>
      </c>
      <c r="K50" s="10">
        <v>43941</v>
      </c>
      <c r="L50" s="11">
        <v>0.70833333333333337</v>
      </c>
      <c r="M50" s="3">
        <v>0.90299999999638803</v>
      </c>
      <c r="N50" s="4">
        <f t="shared" si="4"/>
        <v>20.396317805005964</v>
      </c>
      <c r="O50" s="3">
        <f t="shared" si="5"/>
        <v>1.6867754824739931</v>
      </c>
    </row>
    <row r="51" spans="1:15" x14ac:dyDescent="0.25">
      <c r="A51" s="10">
        <v>43937</v>
      </c>
      <c r="B51" s="11">
        <v>0.75</v>
      </c>
      <c r="C51" s="3">
        <v>0.89199999999643198</v>
      </c>
      <c r="D51" s="4">
        <f t="shared" si="0"/>
        <v>20.00156517040174</v>
      </c>
      <c r="E51" s="3">
        <f t="shared" si="1"/>
        <v>1.6541294395922239</v>
      </c>
      <c r="F51" s="10">
        <v>43939</v>
      </c>
      <c r="G51" s="11">
        <v>0.75</v>
      </c>
      <c r="H51" s="3">
        <v>0.87499999999650002</v>
      </c>
      <c r="I51" s="4">
        <f t="shared" si="2"/>
        <v>19.397170575200114</v>
      </c>
      <c r="J51" s="3">
        <f t="shared" si="3"/>
        <v>1.6041460065690494</v>
      </c>
      <c r="K51" s="10">
        <v>43941</v>
      </c>
      <c r="L51" s="11">
        <v>0.75</v>
      </c>
      <c r="M51" s="3">
        <v>0.89999999999640001</v>
      </c>
      <c r="N51" s="4">
        <f t="shared" si="4"/>
        <v>20.288372809541631</v>
      </c>
      <c r="O51" s="3">
        <f t="shared" si="5"/>
        <v>1.6778484313490929</v>
      </c>
    </row>
    <row r="52" spans="1:15" x14ac:dyDescent="0.25">
      <c r="A52" s="10">
        <v>43937</v>
      </c>
      <c r="B52" s="11">
        <v>0.79166666666666663</v>
      </c>
      <c r="C52" s="3">
        <v>0.88999999999643997</v>
      </c>
      <c r="D52" s="4">
        <f t="shared" si="0"/>
        <v>19.930101381930434</v>
      </c>
      <c r="E52" s="3">
        <f t="shared" si="1"/>
        <v>1.6482193842856467</v>
      </c>
      <c r="F52" s="10">
        <v>43939</v>
      </c>
      <c r="G52" s="11">
        <v>0.79166666666666663</v>
      </c>
      <c r="H52" s="3">
        <v>0.87699999999649203</v>
      </c>
      <c r="I52" s="4">
        <f t="shared" si="2"/>
        <v>19.467916566044195</v>
      </c>
      <c r="J52" s="3">
        <f t="shared" si="3"/>
        <v>1.6099967000118549</v>
      </c>
      <c r="K52" s="10">
        <v>43941</v>
      </c>
      <c r="L52" s="11">
        <v>0.79166666666666663</v>
      </c>
      <c r="M52" s="3">
        <v>0.895999999996416</v>
      </c>
      <c r="N52" s="4">
        <f t="shared" si="4"/>
        <v>20.144778665562384</v>
      </c>
      <c r="O52" s="3">
        <f t="shared" si="5"/>
        <v>1.6659731956420092</v>
      </c>
    </row>
    <row r="53" spans="1:15" x14ac:dyDescent="0.25">
      <c r="A53" s="10">
        <v>43937</v>
      </c>
      <c r="B53" s="11">
        <v>0.83333333333333337</v>
      </c>
      <c r="C53" s="3">
        <v>0.87999999999648004</v>
      </c>
      <c r="D53" s="4">
        <f t="shared" si="0"/>
        <v>19.574215510835526</v>
      </c>
      <c r="E53" s="3">
        <f t="shared" si="1"/>
        <v>1.6187876227460978</v>
      </c>
      <c r="F53" s="10">
        <v>43939</v>
      </c>
      <c r="G53" s="11">
        <v>0.83333333333333337</v>
      </c>
      <c r="H53" s="3">
        <v>0.87199999999651201</v>
      </c>
      <c r="I53" s="4">
        <f t="shared" si="2"/>
        <v>19.291231769693141</v>
      </c>
      <c r="J53" s="3">
        <f t="shared" si="3"/>
        <v>1.5953848673536226</v>
      </c>
      <c r="K53" s="10">
        <v>43941</v>
      </c>
      <c r="L53" s="11">
        <v>0.83333333333333337</v>
      </c>
      <c r="M53" s="3">
        <v>0.896999999996412</v>
      </c>
      <c r="N53" s="4">
        <f t="shared" si="4"/>
        <v>20.180641542631641</v>
      </c>
      <c r="O53" s="3">
        <f t="shared" si="5"/>
        <v>1.6689390555756365</v>
      </c>
    </row>
    <row r="54" spans="1:15" x14ac:dyDescent="0.25">
      <c r="A54" s="10">
        <v>43937</v>
      </c>
      <c r="B54" s="11">
        <v>0.875</v>
      </c>
      <c r="C54" s="3">
        <v>0.88199999999647205</v>
      </c>
      <c r="D54" s="4">
        <f t="shared" si="0"/>
        <v>19.64520131726167</v>
      </c>
      <c r="E54" s="3">
        <f t="shared" si="1"/>
        <v>1.62465814893754</v>
      </c>
      <c r="F54" s="10">
        <v>43939</v>
      </c>
      <c r="G54" s="11">
        <v>0.875</v>
      </c>
      <c r="H54" s="3">
        <v>0.87399999999650402</v>
      </c>
      <c r="I54" s="4">
        <f t="shared" si="2"/>
        <v>19.361833604791439</v>
      </c>
      <c r="J54" s="3">
        <f t="shared" si="3"/>
        <v>1.601223639116252</v>
      </c>
      <c r="K54" s="10">
        <v>43941</v>
      </c>
      <c r="L54" s="11">
        <v>0.875</v>
      </c>
      <c r="M54" s="3">
        <v>0.89199999999643198</v>
      </c>
      <c r="N54" s="4">
        <f t="shared" si="4"/>
        <v>20.00156517040174</v>
      </c>
      <c r="O54" s="3">
        <f t="shared" si="5"/>
        <v>1.6541294395922239</v>
      </c>
    </row>
    <row r="55" spans="1:15" x14ac:dyDescent="0.25">
      <c r="A55" s="10">
        <v>43937</v>
      </c>
      <c r="B55" s="11">
        <v>0.91666666666666663</v>
      </c>
      <c r="C55" s="3">
        <v>0.88099999999647605</v>
      </c>
      <c r="D55" s="4">
        <f t="shared" si="0"/>
        <v>19.609696437085908</v>
      </c>
      <c r="E55" s="3">
        <f t="shared" si="1"/>
        <v>1.6217218953470045</v>
      </c>
      <c r="F55" s="10">
        <v>43939</v>
      </c>
      <c r="G55" s="11">
        <v>0.91666666666666663</v>
      </c>
      <c r="H55" s="3">
        <v>0.868999999996524</v>
      </c>
      <c r="I55" s="4">
        <f t="shared" si="2"/>
        <v>19.185509448959028</v>
      </c>
      <c r="J55" s="3">
        <f t="shared" si="3"/>
        <v>1.5866416314289116</v>
      </c>
      <c r="K55" s="10">
        <v>43941</v>
      </c>
      <c r="L55" s="11">
        <v>0.91666666666666663</v>
      </c>
      <c r="M55" s="3">
        <v>0.88899999999644397</v>
      </c>
      <c r="N55" s="4">
        <f t="shared" si="4"/>
        <v>19.894405265401055</v>
      </c>
      <c r="O55" s="3">
        <f t="shared" si="5"/>
        <v>1.6452673154486672</v>
      </c>
    </row>
    <row r="56" spans="1:15" x14ac:dyDescent="0.25">
      <c r="A56" s="10">
        <v>43937</v>
      </c>
      <c r="B56" s="11">
        <v>0.95833333333333337</v>
      </c>
      <c r="C56" s="3">
        <v>0.88799999999644796</v>
      </c>
      <c r="D56" s="4">
        <f t="shared" si="0"/>
        <v>19.858733015170646</v>
      </c>
      <c r="E56" s="3">
        <f t="shared" si="1"/>
        <v>1.6423172203546124</v>
      </c>
      <c r="F56" s="10">
        <v>43939</v>
      </c>
      <c r="G56" s="11">
        <v>0.95833333333333337</v>
      </c>
      <c r="H56" s="3">
        <v>0.86499999999653998</v>
      </c>
      <c r="I56" s="4">
        <f t="shared" si="2"/>
        <v>19.04488363210676</v>
      </c>
      <c r="J56" s="3">
        <f t="shared" si="3"/>
        <v>1.575011876375229</v>
      </c>
      <c r="K56" s="10">
        <v>43941</v>
      </c>
      <c r="L56" s="11">
        <v>0.95833333333333337</v>
      </c>
      <c r="M56" s="3">
        <v>0.897999999996408</v>
      </c>
      <c r="N56" s="4">
        <f t="shared" si="4"/>
        <v>20.21652819947472</v>
      </c>
      <c r="O56" s="3">
        <f t="shared" si="5"/>
        <v>1.6719068820965592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7818-794D-4AD6-BE8B-8D0DA1551B55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43943</v>
      </c>
      <c r="B9" s="11">
        <v>0</v>
      </c>
      <c r="C9" s="3">
        <v>0.88899999999644397</v>
      </c>
      <c r="D9" s="4">
        <f t="shared" ref="D9:D27" si="0">4*6*(C9^(1.522*(6^0.026)))</f>
        <v>19.894405265401055</v>
      </c>
      <c r="E9" s="3">
        <f t="shared" ref="E9:E27" si="1">D9*0.0827</f>
        <v>1.6452673154486672</v>
      </c>
      <c r="F9" s="10">
        <v>43945</v>
      </c>
      <c r="G9" s="11">
        <v>0</v>
      </c>
      <c r="H9" s="8" t="s">
        <v>11</v>
      </c>
      <c r="I9" s="8" t="s">
        <v>12</v>
      </c>
      <c r="J9" s="8">
        <v>1.66</v>
      </c>
      <c r="K9" s="10">
        <v>43947</v>
      </c>
      <c r="L9" s="11">
        <v>0</v>
      </c>
      <c r="M9" s="8" t="s">
        <v>11</v>
      </c>
      <c r="N9" s="8" t="s">
        <v>12</v>
      </c>
      <c r="O9" s="8">
        <v>1.66</v>
      </c>
      <c r="P9" s="10">
        <v>43949</v>
      </c>
      <c r="Q9" s="11">
        <v>0</v>
      </c>
      <c r="R9" s="3">
        <v>1.0829999999956601</v>
      </c>
      <c r="S9" s="4">
        <f t="shared" ref="S9:S32" si="2">4*6*(R9^(1.522*(6^0.026)))</f>
        <v>27.253929031543098</v>
      </c>
      <c r="T9" s="3">
        <f t="shared" ref="T9:T32" si="3">S9*0.0827</f>
        <v>2.2538999309086143</v>
      </c>
    </row>
    <row r="10" spans="1:20" x14ac:dyDescent="0.25">
      <c r="A10" s="10">
        <v>43943</v>
      </c>
      <c r="B10" s="11">
        <v>4.1666666666666664E-2</v>
      </c>
      <c r="C10" s="3">
        <v>0.88199999999647205</v>
      </c>
      <c r="D10" s="4">
        <f t="shared" si="0"/>
        <v>19.64520131726167</v>
      </c>
      <c r="E10" s="3">
        <f t="shared" si="1"/>
        <v>1.62465814893754</v>
      </c>
      <c r="F10" s="10">
        <v>43945</v>
      </c>
      <c r="G10" s="11">
        <v>4.1666666666666664E-2</v>
      </c>
      <c r="H10" s="8" t="s">
        <v>11</v>
      </c>
      <c r="I10" s="8" t="s">
        <v>12</v>
      </c>
      <c r="J10" s="8">
        <v>1.66</v>
      </c>
      <c r="K10" s="10">
        <v>43947</v>
      </c>
      <c r="L10" s="11">
        <v>4.1666666666666664E-2</v>
      </c>
      <c r="M10" s="8" t="s">
        <v>11</v>
      </c>
      <c r="N10" s="8" t="s">
        <v>12</v>
      </c>
      <c r="O10" s="8">
        <v>1.66</v>
      </c>
      <c r="P10" s="10">
        <v>43949</v>
      </c>
      <c r="Q10" s="11">
        <v>4.1666666666666664E-2</v>
      </c>
      <c r="R10" s="3">
        <v>1.0769999999956901</v>
      </c>
      <c r="S10" s="4">
        <f t="shared" si="2"/>
        <v>27.013558030368976</v>
      </c>
      <c r="T10" s="3">
        <f t="shared" si="3"/>
        <v>2.2340212491115143</v>
      </c>
    </row>
    <row r="11" spans="1:20" x14ac:dyDescent="0.25">
      <c r="A11" s="10">
        <v>43943</v>
      </c>
      <c r="B11" s="11">
        <v>8.3333333333333329E-2</v>
      </c>
      <c r="C11" s="3">
        <v>0.88499999999645995</v>
      </c>
      <c r="D11" s="4">
        <f t="shared" si="0"/>
        <v>19.75185957128539</v>
      </c>
      <c r="E11" s="3">
        <f t="shared" si="1"/>
        <v>1.6334787865453018</v>
      </c>
      <c r="F11" s="10">
        <v>43945</v>
      </c>
      <c r="G11" s="11">
        <v>8.3333333333333329E-2</v>
      </c>
      <c r="H11" s="8" t="s">
        <v>11</v>
      </c>
      <c r="I11" s="8" t="s">
        <v>12</v>
      </c>
      <c r="J11" s="8">
        <v>1.66</v>
      </c>
      <c r="K11" s="10">
        <v>43947</v>
      </c>
      <c r="L11" s="11">
        <v>8.3333333333333329E-2</v>
      </c>
      <c r="M11" s="8" t="s">
        <v>11</v>
      </c>
      <c r="N11" s="8" t="s">
        <v>12</v>
      </c>
      <c r="O11" s="8">
        <v>1.66</v>
      </c>
      <c r="P11" s="10">
        <v>43949</v>
      </c>
      <c r="Q11" s="11">
        <v>8.3333333333333329E-2</v>
      </c>
      <c r="R11" s="3">
        <v>1.0739999999956999</v>
      </c>
      <c r="S11" s="4">
        <f t="shared" si="2"/>
        <v>26.893670504027448</v>
      </c>
      <c r="T11" s="3">
        <f t="shared" si="3"/>
        <v>2.2241065506830697</v>
      </c>
    </row>
    <row r="12" spans="1:20" x14ac:dyDescent="0.25">
      <c r="A12" s="10">
        <v>43943</v>
      </c>
      <c r="B12" s="11">
        <v>0.125</v>
      </c>
      <c r="C12" s="3">
        <v>0.88499999999645995</v>
      </c>
      <c r="D12" s="4">
        <f t="shared" si="0"/>
        <v>19.75185957128539</v>
      </c>
      <c r="E12" s="3">
        <f t="shared" si="1"/>
        <v>1.6334787865453018</v>
      </c>
      <c r="F12" s="10">
        <v>43945</v>
      </c>
      <c r="G12" s="11">
        <v>0.125</v>
      </c>
      <c r="H12" s="8" t="s">
        <v>11</v>
      </c>
      <c r="I12" s="8" t="s">
        <v>12</v>
      </c>
      <c r="J12" s="8">
        <v>1.66</v>
      </c>
      <c r="K12" s="10">
        <v>43947</v>
      </c>
      <c r="L12" s="11">
        <v>0.125</v>
      </c>
      <c r="M12" s="8" t="s">
        <v>11</v>
      </c>
      <c r="N12" s="8" t="s">
        <v>12</v>
      </c>
      <c r="O12" s="8">
        <v>1.66</v>
      </c>
      <c r="P12" s="10">
        <v>43949</v>
      </c>
      <c r="Q12" s="11">
        <v>0.125</v>
      </c>
      <c r="R12" s="3">
        <v>1.0749999999957001</v>
      </c>
      <c r="S12" s="4">
        <f t="shared" si="2"/>
        <v>26.933610918484028</v>
      </c>
      <c r="T12" s="3">
        <f t="shared" si="3"/>
        <v>2.2274096229586289</v>
      </c>
    </row>
    <row r="13" spans="1:20" x14ac:dyDescent="0.25">
      <c r="A13" s="10">
        <v>43943</v>
      </c>
      <c r="B13" s="11">
        <v>0.16666666666666666</v>
      </c>
      <c r="C13" s="3">
        <v>0.88399999999646395</v>
      </c>
      <c r="D13" s="4">
        <f t="shared" si="0"/>
        <v>19.716282895349472</v>
      </c>
      <c r="E13" s="3">
        <f t="shared" si="1"/>
        <v>1.6305365954454012</v>
      </c>
      <c r="F13" s="10">
        <v>43945</v>
      </c>
      <c r="G13" s="11">
        <v>0.16666666666666666</v>
      </c>
      <c r="H13" s="8" t="s">
        <v>11</v>
      </c>
      <c r="I13" s="8" t="s">
        <v>12</v>
      </c>
      <c r="J13" s="8">
        <v>1.66</v>
      </c>
      <c r="K13" s="10">
        <v>43947</v>
      </c>
      <c r="L13" s="11">
        <v>0.16666666666666666</v>
      </c>
      <c r="M13" s="8" t="s">
        <v>11</v>
      </c>
      <c r="N13" s="8" t="s">
        <v>12</v>
      </c>
      <c r="O13" s="8">
        <v>1.66</v>
      </c>
      <c r="P13" s="10">
        <v>43949</v>
      </c>
      <c r="Q13" s="11">
        <v>0.16666666666666666</v>
      </c>
      <c r="R13" s="3">
        <v>1.07599999999569</v>
      </c>
      <c r="S13" s="4">
        <f t="shared" si="2"/>
        <v>26.973573430040304</v>
      </c>
      <c r="T13" s="3">
        <f t="shared" si="3"/>
        <v>2.230714522664333</v>
      </c>
    </row>
    <row r="14" spans="1:20" x14ac:dyDescent="0.25">
      <c r="A14" s="10">
        <v>43943</v>
      </c>
      <c r="B14" s="11">
        <v>0.20833333333333334</v>
      </c>
      <c r="C14" s="3">
        <v>0.88399999999646395</v>
      </c>
      <c r="D14" s="4">
        <f t="shared" si="0"/>
        <v>19.716282895349472</v>
      </c>
      <c r="E14" s="3">
        <f t="shared" si="1"/>
        <v>1.6305365954454012</v>
      </c>
      <c r="F14" s="10">
        <v>43945</v>
      </c>
      <c r="G14" s="11">
        <v>0.20833333333333334</v>
      </c>
      <c r="H14" s="8" t="s">
        <v>11</v>
      </c>
      <c r="I14" s="8" t="s">
        <v>12</v>
      </c>
      <c r="J14" s="8">
        <v>1.66</v>
      </c>
      <c r="K14" s="10">
        <v>43947</v>
      </c>
      <c r="L14" s="11">
        <v>0.20833333333333334</v>
      </c>
      <c r="M14" s="8" t="s">
        <v>11</v>
      </c>
      <c r="N14" s="8" t="s">
        <v>12</v>
      </c>
      <c r="O14" s="8">
        <v>1.66</v>
      </c>
      <c r="P14" s="10">
        <v>43949</v>
      </c>
      <c r="Q14" s="11">
        <v>0.20833333333333334</v>
      </c>
      <c r="R14" s="3">
        <v>1.0809999999956701</v>
      </c>
      <c r="S14" s="4">
        <f t="shared" si="2"/>
        <v>27.173717153220146</v>
      </c>
      <c r="T14" s="3">
        <f t="shared" si="3"/>
        <v>2.2472664085713059</v>
      </c>
    </row>
    <row r="15" spans="1:20" x14ac:dyDescent="0.25">
      <c r="A15" s="10">
        <v>43943</v>
      </c>
      <c r="B15" s="11">
        <v>0.25</v>
      </c>
      <c r="C15" s="3">
        <v>0.88899999999644397</v>
      </c>
      <c r="D15" s="4">
        <f t="shared" si="0"/>
        <v>19.894405265401055</v>
      </c>
      <c r="E15" s="3">
        <f t="shared" si="1"/>
        <v>1.6452673154486672</v>
      </c>
      <c r="F15" s="10">
        <v>43945</v>
      </c>
      <c r="G15" s="11">
        <v>0.25</v>
      </c>
      <c r="H15" s="8" t="s">
        <v>11</v>
      </c>
      <c r="I15" s="8" t="s">
        <v>12</v>
      </c>
      <c r="J15" s="8">
        <v>1.66</v>
      </c>
      <c r="K15" s="10">
        <v>43947</v>
      </c>
      <c r="L15" s="11">
        <v>0.25</v>
      </c>
      <c r="M15" s="8" t="s">
        <v>11</v>
      </c>
      <c r="N15" s="8" t="s">
        <v>12</v>
      </c>
      <c r="O15" s="8">
        <v>1.66</v>
      </c>
      <c r="P15" s="10">
        <v>43949</v>
      </c>
      <c r="Q15" s="11">
        <v>0.25</v>
      </c>
      <c r="R15" s="3">
        <v>1.0869999999956499</v>
      </c>
      <c r="S15" s="4">
        <f t="shared" si="2"/>
        <v>27.414617091667118</v>
      </c>
      <c r="T15" s="3">
        <f t="shared" si="3"/>
        <v>2.2671888334808705</v>
      </c>
    </row>
    <row r="16" spans="1:20" x14ac:dyDescent="0.25">
      <c r="A16" s="10">
        <v>43943</v>
      </c>
      <c r="B16" s="11">
        <v>0.29166666666666669</v>
      </c>
      <c r="C16" s="3">
        <v>0.88299999999646805</v>
      </c>
      <c r="D16" s="4">
        <f t="shared" si="0"/>
        <v>19.680730140348466</v>
      </c>
      <c r="E16" s="3">
        <f t="shared" si="1"/>
        <v>1.627596382606818</v>
      </c>
      <c r="F16" s="10">
        <v>43945</v>
      </c>
      <c r="G16" s="11">
        <v>0.29166666666666669</v>
      </c>
      <c r="H16" s="8" t="s">
        <v>11</v>
      </c>
      <c r="I16" s="8" t="s">
        <v>12</v>
      </c>
      <c r="J16" s="8">
        <v>1.66</v>
      </c>
      <c r="K16" s="10">
        <v>43947</v>
      </c>
      <c r="L16" s="11">
        <v>0.29166666666666669</v>
      </c>
      <c r="M16" s="8" t="s">
        <v>11</v>
      </c>
      <c r="N16" s="8" t="s">
        <v>12</v>
      </c>
      <c r="O16" s="8">
        <v>1.66</v>
      </c>
      <c r="P16" s="10">
        <v>43949</v>
      </c>
      <c r="Q16" s="11">
        <v>0.29166666666666669</v>
      </c>
      <c r="R16" s="3">
        <v>1.10099999999559</v>
      </c>
      <c r="S16" s="4">
        <f t="shared" si="2"/>
        <v>27.979793605567686</v>
      </c>
      <c r="T16" s="3">
        <f t="shared" si="3"/>
        <v>2.3139289311804476</v>
      </c>
    </row>
    <row r="17" spans="1:20" x14ac:dyDescent="0.25">
      <c r="A17" s="10">
        <v>43943</v>
      </c>
      <c r="B17" s="11">
        <v>0.33333333333333331</v>
      </c>
      <c r="C17" s="3">
        <v>0.88499999999645995</v>
      </c>
      <c r="D17" s="4">
        <f t="shared" si="0"/>
        <v>19.75185957128539</v>
      </c>
      <c r="E17" s="3">
        <f t="shared" si="1"/>
        <v>1.6334787865453018</v>
      </c>
      <c r="F17" s="10">
        <v>43945</v>
      </c>
      <c r="G17" s="11">
        <v>0.33333333333333331</v>
      </c>
      <c r="H17" s="8" t="s">
        <v>11</v>
      </c>
      <c r="I17" s="8" t="s">
        <v>12</v>
      </c>
      <c r="J17" s="8">
        <v>1.66</v>
      </c>
      <c r="K17" s="10">
        <v>43947</v>
      </c>
      <c r="L17" s="11">
        <v>0.33333333333333331</v>
      </c>
      <c r="M17" s="8" t="s">
        <v>11</v>
      </c>
      <c r="N17" s="8" t="s">
        <v>12</v>
      </c>
      <c r="O17" s="8">
        <v>1.66</v>
      </c>
      <c r="P17" s="10">
        <v>43949</v>
      </c>
      <c r="Q17" s="11">
        <v>0.33333333333333331</v>
      </c>
      <c r="R17" s="3">
        <v>1.0999999999956001</v>
      </c>
      <c r="S17" s="4">
        <f t="shared" si="2"/>
        <v>27.939281345243248</v>
      </c>
      <c r="T17" s="3">
        <f t="shared" si="3"/>
        <v>2.3105785672516164</v>
      </c>
    </row>
    <row r="18" spans="1:20" x14ac:dyDescent="0.25">
      <c r="A18" s="10">
        <v>43943</v>
      </c>
      <c r="B18" s="11">
        <v>0.375</v>
      </c>
      <c r="C18" s="3">
        <v>0.88699999999645196</v>
      </c>
      <c r="D18" s="4">
        <f t="shared" si="0"/>
        <v>19.823084642131786</v>
      </c>
      <c r="E18" s="3">
        <f t="shared" si="1"/>
        <v>1.6393690999042987</v>
      </c>
      <c r="F18" s="10">
        <v>43945</v>
      </c>
      <c r="G18" s="11">
        <v>0.375</v>
      </c>
      <c r="H18" s="8" t="s">
        <v>11</v>
      </c>
      <c r="I18" s="8" t="s">
        <v>12</v>
      </c>
      <c r="J18" s="8">
        <v>1.66</v>
      </c>
      <c r="K18" s="10">
        <v>43947</v>
      </c>
      <c r="L18" s="11">
        <v>0.375</v>
      </c>
      <c r="M18" s="8" t="s">
        <v>11</v>
      </c>
      <c r="N18" s="8" t="s">
        <v>12</v>
      </c>
      <c r="O18" s="8">
        <v>1.66</v>
      </c>
      <c r="P18" s="10">
        <v>43949</v>
      </c>
      <c r="Q18" s="11">
        <v>0.375</v>
      </c>
      <c r="R18" s="3">
        <v>1.1079999999955601</v>
      </c>
      <c r="S18" s="4">
        <f t="shared" si="2"/>
        <v>28.263991730696251</v>
      </c>
      <c r="T18" s="3">
        <f t="shared" si="3"/>
        <v>2.3374321161285798</v>
      </c>
    </row>
    <row r="19" spans="1:20" x14ac:dyDescent="0.25">
      <c r="A19" s="10">
        <v>43943</v>
      </c>
      <c r="B19" s="11">
        <v>0.41666666666666669</v>
      </c>
      <c r="C19" s="3">
        <v>0.89499999999641999</v>
      </c>
      <c r="D19" s="4">
        <f t="shared" si="0"/>
        <v>20.10893957902319</v>
      </c>
      <c r="E19" s="3">
        <f t="shared" si="1"/>
        <v>1.6630093031852178</v>
      </c>
      <c r="F19" s="10">
        <v>43945</v>
      </c>
      <c r="G19" s="11">
        <v>0.41666666666666669</v>
      </c>
      <c r="H19" s="8" t="s">
        <v>11</v>
      </c>
      <c r="I19" s="8" t="s">
        <v>12</v>
      </c>
      <c r="J19" s="8">
        <v>1.66</v>
      </c>
      <c r="K19" s="10">
        <v>43947</v>
      </c>
      <c r="L19" s="11">
        <v>0.41666666666666669</v>
      </c>
      <c r="M19" s="8" t="s">
        <v>11</v>
      </c>
      <c r="N19" s="8" t="s">
        <v>12</v>
      </c>
      <c r="O19" s="8">
        <v>1.66</v>
      </c>
      <c r="P19" s="10">
        <v>43949</v>
      </c>
      <c r="Q19" s="11">
        <v>0.41666666666666669</v>
      </c>
      <c r="R19" s="3">
        <v>1.1079999999955601</v>
      </c>
      <c r="S19" s="4">
        <f t="shared" si="2"/>
        <v>28.263991730696251</v>
      </c>
      <c r="T19" s="3">
        <f t="shared" si="3"/>
        <v>2.3374321161285798</v>
      </c>
    </row>
    <row r="20" spans="1:20" x14ac:dyDescent="0.25">
      <c r="A20" s="10">
        <v>43943</v>
      </c>
      <c r="B20" s="11">
        <v>0.45833333333333331</v>
      </c>
      <c r="C20" s="3">
        <v>0.895999999996416</v>
      </c>
      <c r="D20" s="4">
        <f t="shared" si="0"/>
        <v>20.144778665562384</v>
      </c>
      <c r="E20" s="3">
        <f t="shared" si="1"/>
        <v>1.6659731956420092</v>
      </c>
      <c r="F20" s="10">
        <v>43945</v>
      </c>
      <c r="G20" s="11">
        <v>0.45833333333333331</v>
      </c>
      <c r="H20" s="8" t="s">
        <v>11</v>
      </c>
      <c r="I20" s="8" t="s">
        <v>12</v>
      </c>
      <c r="J20" s="8">
        <v>1.66</v>
      </c>
      <c r="K20" s="10">
        <v>43947</v>
      </c>
      <c r="L20" s="11">
        <v>0.45833333333333331</v>
      </c>
      <c r="M20" s="8" t="s">
        <v>11</v>
      </c>
      <c r="N20" s="8" t="s">
        <v>12</v>
      </c>
      <c r="O20" s="8">
        <v>1.66</v>
      </c>
      <c r="P20" s="10">
        <v>43949</v>
      </c>
      <c r="Q20" s="11">
        <v>0.45833333333333331</v>
      </c>
      <c r="R20" s="3">
        <v>1.17699999999529</v>
      </c>
      <c r="S20" s="4">
        <f t="shared" si="2"/>
        <v>31.122182464673315</v>
      </c>
      <c r="T20" s="3">
        <f t="shared" si="3"/>
        <v>2.5738044898284831</v>
      </c>
    </row>
    <row r="21" spans="1:20" x14ac:dyDescent="0.25">
      <c r="A21" s="10">
        <v>43943</v>
      </c>
      <c r="B21" s="11">
        <v>0.5</v>
      </c>
      <c r="C21" s="3">
        <v>0.89499999999641999</v>
      </c>
      <c r="D21" s="4">
        <f t="shared" si="0"/>
        <v>20.10893957902319</v>
      </c>
      <c r="E21" s="3">
        <f t="shared" si="1"/>
        <v>1.6630093031852178</v>
      </c>
      <c r="F21" s="10">
        <v>43945</v>
      </c>
      <c r="G21" s="11">
        <v>0.5</v>
      </c>
      <c r="H21" s="8" t="s">
        <v>11</v>
      </c>
      <c r="I21" s="8" t="s">
        <v>12</v>
      </c>
      <c r="J21" s="8">
        <v>1.66</v>
      </c>
      <c r="K21" s="10">
        <v>43947</v>
      </c>
      <c r="L21" s="11">
        <v>0.5</v>
      </c>
      <c r="M21" s="8" t="s">
        <v>11</v>
      </c>
      <c r="N21" s="8" t="s">
        <v>12</v>
      </c>
      <c r="O21" s="8">
        <v>1.66</v>
      </c>
      <c r="P21" s="10">
        <v>43949</v>
      </c>
      <c r="Q21" s="11">
        <v>0.5</v>
      </c>
      <c r="R21" s="3">
        <v>1.1759999999952899</v>
      </c>
      <c r="S21" s="4">
        <f t="shared" si="2"/>
        <v>31.080029274800879</v>
      </c>
      <c r="T21" s="3">
        <f t="shared" si="3"/>
        <v>2.5703184210260326</v>
      </c>
    </row>
    <row r="22" spans="1:20" x14ac:dyDescent="0.25">
      <c r="A22" s="10">
        <v>43943</v>
      </c>
      <c r="B22" s="11">
        <v>0.54166666666666663</v>
      </c>
      <c r="C22" s="3">
        <v>0.89899999999640401</v>
      </c>
      <c r="D22" s="4">
        <f t="shared" si="0"/>
        <v>20.252438625352248</v>
      </c>
      <c r="E22" s="3">
        <f t="shared" si="1"/>
        <v>1.6748766743166308</v>
      </c>
      <c r="F22" s="10">
        <v>43945</v>
      </c>
      <c r="G22" s="11">
        <v>0.54166666666666663</v>
      </c>
      <c r="H22" s="8" t="s">
        <v>11</v>
      </c>
      <c r="I22" s="8" t="s">
        <v>12</v>
      </c>
      <c r="J22" s="8">
        <v>1.66</v>
      </c>
      <c r="K22" s="10">
        <v>43947</v>
      </c>
      <c r="L22" s="11">
        <v>0.54166666666666663</v>
      </c>
      <c r="M22" s="8" t="s">
        <v>11</v>
      </c>
      <c r="N22" s="8" t="s">
        <v>12</v>
      </c>
      <c r="O22" s="8">
        <v>1.66</v>
      </c>
      <c r="P22" s="10">
        <v>43949</v>
      </c>
      <c r="Q22" s="11">
        <v>0.54166666666666663</v>
      </c>
      <c r="R22" s="3">
        <v>1.1719999999953099</v>
      </c>
      <c r="S22" s="4">
        <f t="shared" si="2"/>
        <v>30.911629659883531</v>
      </c>
      <c r="T22" s="3">
        <f t="shared" si="3"/>
        <v>2.556391772872368</v>
      </c>
    </row>
    <row r="23" spans="1:20" x14ac:dyDescent="0.25">
      <c r="A23" s="10">
        <v>43943</v>
      </c>
      <c r="B23" s="11">
        <v>0.58333333333333337</v>
      </c>
      <c r="C23" s="3">
        <v>0.89499999999641999</v>
      </c>
      <c r="D23" s="4">
        <f t="shared" si="0"/>
        <v>20.10893957902319</v>
      </c>
      <c r="E23" s="3">
        <f t="shared" si="1"/>
        <v>1.6630093031852178</v>
      </c>
      <c r="F23" s="10">
        <v>43945</v>
      </c>
      <c r="G23" s="11">
        <v>0.58333333333333337</v>
      </c>
      <c r="H23" s="8" t="s">
        <v>11</v>
      </c>
      <c r="I23" s="8" t="s">
        <v>12</v>
      </c>
      <c r="J23" s="8">
        <v>1.66</v>
      </c>
      <c r="K23" s="10">
        <v>43947</v>
      </c>
      <c r="L23" s="11">
        <v>0.58333333333333337</v>
      </c>
      <c r="M23" s="8" t="s">
        <v>11</v>
      </c>
      <c r="N23" s="8" t="s">
        <v>12</v>
      </c>
      <c r="O23" s="8">
        <v>1.66</v>
      </c>
      <c r="P23" s="10">
        <v>43949</v>
      </c>
      <c r="Q23" s="11">
        <v>0.58333333333333337</v>
      </c>
      <c r="R23" s="3">
        <v>1.1679999999953199</v>
      </c>
      <c r="S23" s="4">
        <f t="shared" si="2"/>
        <v>30.743571430027167</v>
      </c>
      <c r="T23" s="3">
        <f t="shared" si="3"/>
        <v>2.5424933572632464</v>
      </c>
    </row>
    <row r="24" spans="1:20" x14ac:dyDescent="0.25">
      <c r="A24" s="10">
        <v>43943</v>
      </c>
      <c r="B24" s="11">
        <v>0.625</v>
      </c>
      <c r="C24" s="3">
        <v>0.88899999999644397</v>
      </c>
      <c r="D24" s="4">
        <f t="shared" si="0"/>
        <v>19.894405265401055</v>
      </c>
      <c r="E24" s="3">
        <f t="shared" si="1"/>
        <v>1.6452673154486672</v>
      </c>
      <c r="F24" s="10">
        <v>43945</v>
      </c>
      <c r="G24" s="11">
        <v>0.625</v>
      </c>
      <c r="H24" s="8" t="s">
        <v>11</v>
      </c>
      <c r="I24" s="8" t="s">
        <v>12</v>
      </c>
      <c r="J24" s="8">
        <v>1.66</v>
      </c>
      <c r="K24" s="10">
        <v>43947</v>
      </c>
      <c r="L24" s="11">
        <v>0.625</v>
      </c>
      <c r="M24" s="8" t="s">
        <v>11</v>
      </c>
      <c r="N24" s="8" t="s">
        <v>12</v>
      </c>
      <c r="O24" s="8">
        <v>1.66</v>
      </c>
      <c r="P24" s="10">
        <v>43949</v>
      </c>
      <c r="Q24" s="11">
        <v>0.625</v>
      </c>
      <c r="R24" s="3">
        <v>1.16699999999533</v>
      </c>
      <c r="S24" s="4">
        <f t="shared" si="2"/>
        <v>30.701610269418151</v>
      </c>
      <c r="T24" s="3">
        <f t="shared" si="3"/>
        <v>2.5390231692808811</v>
      </c>
    </row>
    <row r="25" spans="1:20" x14ac:dyDescent="0.25">
      <c r="A25" s="10">
        <v>43943</v>
      </c>
      <c r="B25" s="11">
        <v>0.66666666666666663</v>
      </c>
      <c r="C25" s="3">
        <v>0.88899999999644397</v>
      </c>
      <c r="D25" s="4">
        <f t="shared" si="0"/>
        <v>19.894405265401055</v>
      </c>
      <c r="E25" s="3">
        <f t="shared" si="1"/>
        <v>1.6452673154486672</v>
      </c>
      <c r="F25" s="10">
        <v>43945</v>
      </c>
      <c r="G25" s="11">
        <v>0.66666666666666663</v>
      </c>
      <c r="H25" s="8" t="s">
        <v>11</v>
      </c>
      <c r="I25" s="8" t="s">
        <v>12</v>
      </c>
      <c r="J25" s="8">
        <v>1.66</v>
      </c>
      <c r="K25" s="10">
        <v>43947</v>
      </c>
      <c r="L25" s="11">
        <v>0.66666666666666663</v>
      </c>
      <c r="M25" s="8" t="s">
        <v>11</v>
      </c>
      <c r="N25" s="8" t="s">
        <v>12</v>
      </c>
      <c r="O25" s="8">
        <v>1.66</v>
      </c>
      <c r="P25" s="10">
        <v>43949</v>
      </c>
      <c r="Q25" s="11">
        <v>0.66666666666666663</v>
      </c>
      <c r="R25" s="3">
        <v>1.16099999999535</v>
      </c>
      <c r="S25" s="4">
        <f t="shared" si="2"/>
        <v>30.450292411087787</v>
      </c>
      <c r="T25" s="3">
        <f t="shared" si="3"/>
        <v>2.5182391823969597</v>
      </c>
    </row>
    <row r="26" spans="1:20" x14ac:dyDescent="0.25">
      <c r="A26" s="10">
        <v>43943</v>
      </c>
      <c r="B26" s="11">
        <v>0.70833333333333337</v>
      </c>
      <c r="C26" s="3">
        <v>0.89099999999643598</v>
      </c>
      <c r="D26" s="4">
        <f t="shared" si="0"/>
        <v>19.965821353883403</v>
      </c>
      <c r="E26" s="3">
        <f t="shared" si="1"/>
        <v>1.6511734259661572</v>
      </c>
      <c r="F26" s="10">
        <v>43945</v>
      </c>
      <c r="G26" s="11">
        <v>0.70833333333333337</v>
      </c>
      <c r="H26" s="8" t="s">
        <v>11</v>
      </c>
      <c r="I26" s="8" t="s">
        <v>12</v>
      </c>
      <c r="J26" s="8">
        <v>1.66</v>
      </c>
      <c r="K26" s="10">
        <v>43947</v>
      </c>
      <c r="L26" s="11">
        <v>0.70833333333333337</v>
      </c>
      <c r="M26" s="8" t="s">
        <v>11</v>
      </c>
      <c r="N26" s="8" t="s">
        <v>12</v>
      </c>
      <c r="O26" s="8">
        <v>1.66</v>
      </c>
      <c r="P26" s="10">
        <v>43949</v>
      </c>
      <c r="Q26" s="11">
        <v>0.70833333333333337</v>
      </c>
      <c r="R26" s="3">
        <v>1.16099999999535</v>
      </c>
      <c r="S26" s="4">
        <f t="shared" si="2"/>
        <v>30.450292411087787</v>
      </c>
      <c r="T26" s="3">
        <f t="shared" si="3"/>
        <v>2.5182391823969597</v>
      </c>
    </row>
    <row r="27" spans="1:20" x14ac:dyDescent="0.25">
      <c r="A27" s="10">
        <v>43943</v>
      </c>
      <c r="B27" s="11">
        <v>0.75</v>
      </c>
      <c r="C27" s="3">
        <v>0.89299999999642798</v>
      </c>
      <c r="D27" s="4">
        <f t="shared" si="0"/>
        <v>20.037332820644338</v>
      </c>
      <c r="E27" s="3">
        <f t="shared" si="1"/>
        <v>1.6570874242672866</v>
      </c>
      <c r="F27" s="10">
        <v>43945</v>
      </c>
      <c r="G27" s="11">
        <v>0.75</v>
      </c>
      <c r="H27" s="8" t="s">
        <v>11</v>
      </c>
      <c r="I27" s="8" t="s">
        <v>12</v>
      </c>
      <c r="J27" s="8">
        <v>1.66</v>
      </c>
      <c r="K27" s="10">
        <v>43947</v>
      </c>
      <c r="L27" s="11">
        <v>0.75</v>
      </c>
      <c r="M27" s="8" t="s">
        <v>11</v>
      </c>
      <c r="N27" s="8" t="s">
        <v>12</v>
      </c>
      <c r="O27" s="8">
        <v>1.66</v>
      </c>
      <c r="P27" s="10">
        <v>43949</v>
      </c>
      <c r="Q27" s="11">
        <v>0.75</v>
      </c>
      <c r="R27" s="3">
        <v>1.1619999999953501</v>
      </c>
      <c r="S27" s="4">
        <f t="shared" si="2"/>
        <v>30.492125218651633</v>
      </c>
      <c r="T27" s="3">
        <f t="shared" si="3"/>
        <v>2.5216987555824901</v>
      </c>
    </row>
    <row r="28" spans="1:20" x14ac:dyDescent="0.25">
      <c r="A28" s="10">
        <v>43943</v>
      </c>
      <c r="B28" s="11">
        <v>0.79166666666666663</v>
      </c>
      <c r="C28" s="8" t="s">
        <v>11</v>
      </c>
      <c r="D28" s="8" t="s">
        <v>12</v>
      </c>
      <c r="E28" s="8">
        <v>1.66</v>
      </c>
      <c r="F28" s="10">
        <v>43945</v>
      </c>
      <c r="G28" s="11">
        <v>0.79166666666666663</v>
      </c>
      <c r="H28" s="8" t="s">
        <v>11</v>
      </c>
      <c r="I28" s="8" t="s">
        <v>12</v>
      </c>
      <c r="J28" s="8">
        <v>1.66</v>
      </c>
      <c r="K28" s="10">
        <v>43947</v>
      </c>
      <c r="L28" s="11">
        <v>0.79166666666666663</v>
      </c>
      <c r="M28" s="8" t="s">
        <v>11</v>
      </c>
      <c r="N28" s="8" t="s">
        <v>12</v>
      </c>
      <c r="O28" s="8">
        <v>1.66</v>
      </c>
      <c r="P28" s="10">
        <v>43949</v>
      </c>
      <c r="Q28" s="11">
        <v>0.79166666666666663</v>
      </c>
      <c r="R28" s="3">
        <v>1.16099999999535</v>
      </c>
      <c r="S28" s="4">
        <f t="shared" si="2"/>
        <v>30.450292411087787</v>
      </c>
      <c r="T28" s="3">
        <f t="shared" si="3"/>
        <v>2.5182391823969597</v>
      </c>
    </row>
    <row r="29" spans="1:20" x14ac:dyDescent="0.25">
      <c r="A29" s="10">
        <v>43943</v>
      </c>
      <c r="B29" s="11">
        <v>0.83333333333333337</v>
      </c>
      <c r="C29" s="8" t="s">
        <v>11</v>
      </c>
      <c r="D29" s="8" t="s">
        <v>12</v>
      </c>
      <c r="E29" s="8">
        <v>1.66</v>
      </c>
      <c r="F29" s="10">
        <v>43945</v>
      </c>
      <c r="G29" s="11">
        <v>0.83333333333333337</v>
      </c>
      <c r="H29" s="8" t="s">
        <v>11</v>
      </c>
      <c r="I29" s="8" t="s">
        <v>12</v>
      </c>
      <c r="J29" s="8">
        <v>1.66</v>
      </c>
      <c r="K29" s="10">
        <v>43947</v>
      </c>
      <c r="L29" s="11">
        <v>0.83333333333333337</v>
      </c>
      <c r="M29" s="8" t="s">
        <v>11</v>
      </c>
      <c r="N29" s="8" t="s">
        <v>12</v>
      </c>
      <c r="O29" s="8">
        <v>1.66</v>
      </c>
      <c r="P29" s="10">
        <v>43949</v>
      </c>
      <c r="Q29" s="11">
        <v>0.83333333333333337</v>
      </c>
      <c r="R29" s="3">
        <v>1.1619999999953501</v>
      </c>
      <c r="S29" s="4">
        <f t="shared" si="2"/>
        <v>30.492125218651633</v>
      </c>
      <c r="T29" s="3">
        <f t="shared" si="3"/>
        <v>2.5216987555824901</v>
      </c>
    </row>
    <row r="30" spans="1:20" x14ac:dyDescent="0.25">
      <c r="A30" s="10">
        <v>43943</v>
      </c>
      <c r="B30" s="11">
        <v>0.875</v>
      </c>
      <c r="C30" s="8" t="s">
        <v>11</v>
      </c>
      <c r="D30" s="8" t="s">
        <v>12</v>
      </c>
      <c r="E30" s="8">
        <v>1.66</v>
      </c>
      <c r="F30" s="10">
        <v>43945</v>
      </c>
      <c r="G30" s="11">
        <v>0.875</v>
      </c>
      <c r="H30" s="8" t="s">
        <v>11</v>
      </c>
      <c r="I30" s="8" t="s">
        <v>12</v>
      </c>
      <c r="J30" s="8">
        <v>1.66</v>
      </c>
      <c r="K30" s="10">
        <v>43947</v>
      </c>
      <c r="L30" s="11">
        <v>0.875</v>
      </c>
      <c r="M30" s="8" t="s">
        <v>11</v>
      </c>
      <c r="N30" s="8" t="s">
        <v>12</v>
      </c>
      <c r="O30" s="8">
        <v>1.66</v>
      </c>
      <c r="P30" s="10">
        <v>43949</v>
      </c>
      <c r="Q30" s="11">
        <v>0.875</v>
      </c>
      <c r="R30" s="3">
        <v>1.16099999999535</v>
      </c>
      <c r="S30" s="4">
        <f t="shared" si="2"/>
        <v>30.450292411087787</v>
      </c>
      <c r="T30" s="3">
        <f t="shared" si="3"/>
        <v>2.5182391823969597</v>
      </c>
    </row>
    <row r="31" spans="1:20" x14ac:dyDescent="0.25">
      <c r="A31" s="10">
        <v>43943</v>
      </c>
      <c r="B31" s="11">
        <v>0.91666666666666663</v>
      </c>
      <c r="C31" s="8" t="s">
        <v>11</v>
      </c>
      <c r="D31" s="8" t="s">
        <v>12</v>
      </c>
      <c r="E31" s="8">
        <v>1.66</v>
      </c>
      <c r="F31" s="10">
        <v>43945</v>
      </c>
      <c r="G31" s="11">
        <v>0.91666666666666663</v>
      </c>
      <c r="H31" s="8" t="s">
        <v>11</v>
      </c>
      <c r="I31" s="8" t="s">
        <v>12</v>
      </c>
      <c r="J31" s="8">
        <v>1.66</v>
      </c>
      <c r="K31" s="10">
        <v>43947</v>
      </c>
      <c r="L31" s="11">
        <v>0.91666666666666663</v>
      </c>
      <c r="M31" s="8" t="s">
        <v>11</v>
      </c>
      <c r="N31" s="8" t="s">
        <v>12</v>
      </c>
      <c r="O31" s="8">
        <v>1.66</v>
      </c>
      <c r="P31" s="10">
        <v>43949</v>
      </c>
      <c r="Q31" s="11">
        <v>0.91666666666666663</v>
      </c>
      <c r="R31" s="3">
        <v>1.1529999999953799</v>
      </c>
      <c r="S31" s="4">
        <f t="shared" si="2"/>
        <v>30.116401638551793</v>
      </c>
      <c r="T31" s="3">
        <f t="shared" si="3"/>
        <v>2.4906264155082329</v>
      </c>
    </row>
    <row r="32" spans="1:20" x14ac:dyDescent="0.25">
      <c r="A32" s="10">
        <v>43943</v>
      </c>
      <c r="B32" s="11">
        <v>0.95833333333333337</v>
      </c>
      <c r="C32" s="8" t="s">
        <v>11</v>
      </c>
      <c r="D32" s="8" t="s">
        <v>12</v>
      </c>
      <c r="E32" s="8">
        <v>1.66</v>
      </c>
      <c r="F32" s="10">
        <v>43945</v>
      </c>
      <c r="G32" s="11">
        <v>0.95833333333333337</v>
      </c>
      <c r="H32" s="8" t="s">
        <v>11</v>
      </c>
      <c r="I32" s="8" t="s">
        <v>12</v>
      </c>
      <c r="J32" s="8">
        <v>1.66</v>
      </c>
      <c r="K32" s="10">
        <v>43947</v>
      </c>
      <c r="L32" s="11">
        <v>0.95833333333333337</v>
      </c>
      <c r="M32" s="8" t="s">
        <v>11</v>
      </c>
      <c r="N32" s="8" t="s">
        <v>12</v>
      </c>
      <c r="O32" s="8">
        <v>1.66</v>
      </c>
      <c r="P32" s="10">
        <v>43949</v>
      </c>
      <c r="Q32" s="11">
        <v>0.95833333333333337</v>
      </c>
      <c r="R32" s="3">
        <v>1.1549999999953799</v>
      </c>
      <c r="S32" s="4">
        <f t="shared" si="2"/>
        <v>30.199745611901001</v>
      </c>
      <c r="T32" s="3">
        <f t="shared" si="3"/>
        <v>2.4975189621042126</v>
      </c>
    </row>
    <row r="33" spans="1:20" ht="15.75" thickBot="1" x14ac:dyDescent="0.3">
      <c r="A33" s="10">
        <v>43944</v>
      </c>
      <c r="B33" s="11">
        <v>0</v>
      </c>
      <c r="C33" s="8" t="s">
        <v>11</v>
      </c>
      <c r="D33" s="8" t="s">
        <v>12</v>
      </c>
      <c r="E33" s="8">
        <v>1.66</v>
      </c>
      <c r="F33" s="10">
        <v>43946</v>
      </c>
      <c r="G33" s="11">
        <v>0</v>
      </c>
      <c r="H33" s="8" t="s">
        <v>11</v>
      </c>
      <c r="I33" s="8" t="s">
        <v>12</v>
      </c>
      <c r="J33" s="8">
        <v>1.66</v>
      </c>
      <c r="K33" s="10">
        <v>43948</v>
      </c>
      <c r="L33" s="11">
        <v>0</v>
      </c>
      <c r="M33" s="8" t="s">
        <v>11</v>
      </c>
      <c r="N33" s="8" t="s">
        <v>12</v>
      </c>
      <c r="O33" s="8">
        <v>1.66</v>
      </c>
    </row>
    <row r="34" spans="1:20" ht="15.75" thickBot="1" x14ac:dyDescent="0.3">
      <c r="A34" s="10">
        <v>43944</v>
      </c>
      <c r="B34" s="11">
        <v>4.1666666666666664E-2</v>
      </c>
      <c r="C34" s="8" t="s">
        <v>11</v>
      </c>
      <c r="D34" s="8" t="s">
        <v>12</v>
      </c>
      <c r="E34" s="8">
        <v>1.66</v>
      </c>
      <c r="F34" s="10">
        <v>43946</v>
      </c>
      <c r="G34" s="11">
        <v>4.1666666666666664E-2</v>
      </c>
      <c r="H34" s="8" t="s">
        <v>11</v>
      </c>
      <c r="I34" s="8" t="s">
        <v>12</v>
      </c>
      <c r="J34" s="8">
        <v>1.66</v>
      </c>
      <c r="K34" s="10">
        <v>43948</v>
      </c>
      <c r="L34" s="11">
        <v>4.1666666666666664E-2</v>
      </c>
      <c r="M34" s="8" t="s">
        <v>11</v>
      </c>
      <c r="N34" s="8" t="s">
        <v>12</v>
      </c>
      <c r="O34" s="8">
        <v>1.66</v>
      </c>
      <c r="Q34" s="5" t="s">
        <v>10</v>
      </c>
      <c r="R34" s="12"/>
      <c r="S34" s="12"/>
      <c r="T34" s="6">
        <f>SUM(E9:E56)+SUM(J9:J56)+SUM(O9:O56)+SUM(T9:T32)</f>
        <v>305.45377824686182</v>
      </c>
    </row>
    <row r="35" spans="1:20" x14ac:dyDescent="0.25">
      <c r="A35" s="10">
        <v>43944</v>
      </c>
      <c r="B35" s="11">
        <v>8.3333333333333329E-2</v>
      </c>
      <c r="C35" s="8" t="s">
        <v>11</v>
      </c>
      <c r="D35" s="8" t="s">
        <v>12</v>
      </c>
      <c r="E35" s="8">
        <v>1.66</v>
      </c>
      <c r="F35" s="10">
        <v>43946</v>
      </c>
      <c r="G35" s="11">
        <v>8.3333333333333329E-2</v>
      </c>
      <c r="H35" s="8" t="s">
        <v>11</v>
      </c>
      <c r="I35" s="8" t="s">
        <v>12</v>
      </c>
      <c r="J35" s="8">
        <v>1.66</v>
      </c>
      <c r="K35" s="10">
        <v>43948</v>
      </c>
      <c r="L35" s="11">
        <v>8.3333333333333329E-2</v>
      </c>
      <c r="M35" s="8" t="s">
        <v>11</v>
      </c>
      <c r="N35" s="8" t="s">
        <v>12</v>
      </c>
      <c r="O35" s="8">
        <v>1.66</v>
      </c>
    </row>
    <row r="36" spans="1:20" x14ac:dyDescent="0.25">
      <c r="A36" s="10">
        <v>43944</v>
      </c>
      <c r="B36" s="11">
        <v>0.125</v>
      </c>
      <c r="C36" s="8" t="s">
        <v>11</v>
      </c>
      <c r="D36" s="8" t="s">
        <v>12</v>
      </c>
      <c r="E36" s="8">
        <v>1.66</v>
      </c>
      <c r="F36" s="10">
        <v>43946</v>
      </c>
      <c r="G36" s="11">
        <v>0.125</v>
      </c>
      <c r="H36" s="8" t="s">
        <v>11</v>
      </c>
      <c r="I36" s="8" t="s">
        <v>12</v>
      </c>
      <c r="J36" s="8">
        <v>1.66</v>
      </c>
      <c r="K36" s="10">
        <v>43948</v>
      </c>
      <c r="L36" s="11">
        <v>0.125</v>
      </c>
      <c r="M36" s="8" t="s">
        <v>11</v>
      </c>
      <c r="N36" s="8" t="s">
        <v>12</v>
      </c>
      <c r="O36" s="8">
        <v>1.66</v>
      </c>
    </row>
    <row r="37" spans="1:20" x14ac:dyDescent="0.25">
      <c r="A37" s="10">
        <v>43944</v>
      </c>
      <c r="B37" s="11">
        <v>0.16666666666666666</v>
      </c>
      <c r="C37" s="8" t="s">
        <v>11</v>
      </c>
      <c r="D37" s="8" t="s">
        <v>12</v>
      </c>
      <c r="E37" s="8">
        <v>1.66</v>
      </c>
      <c r="F37" s="10">
        <v>43946</v>
      </c>
      <c r="G37" s="11">
        <v>0.16666666666666666</v>
      </c>
      <c r="H37" s="8" t="s">
        <v>11</v>
      </c>
      <c r="I37" s="8" t="s">
        <v>12</v>
      </c>
      <c r="J37" s="8">
        <v>1.66</v>
      </c>
      <c r="K37" s="10">
        <v>43948</v>
      </c>
      <c r="L37" s="11">
        <v>0.16666666666666666</v>
      </c>
      <c r="M37" s="8" t="s">
        <v>11</v>
      </c>
      <c r="N37" s="8" t="s">
        <v>12</v>
      </c>
      <c r="O37" s="8">
        <v>1.66</v>
      </c>
    </row>
    <row r="38" spans="1:20" x14ac:dyDescent="0.25">
      <c r="A38" s="10">
        <v>43944</v>
      </c>
      <c r="B38" s="11">
        <v>0.20833333333333334</v>
      </c>
      <c r="C38" s="8" t="s">
        <v>11</v>
      </c>
      <c r="D38" s="8" t="s">
        <v>12</v>
      </c>
      <c r="E38" s="8">
        <v>1.66</v>
      </c>
      <c r="F38" s="10">
        <v>43946</v>
      </c>
      <c r="G38" s="11">
        <v>0.20833333333333334</v>
      </c>
      <c r="H38" s="8" t="s">
        <v>11</v>
      </c>
      <c r="I38" s="8" t="s">
        <v>12</v>
      </c>
      <c r="J38" s="8">
        <v>1.66</v>
      </c>
      <c r="K38" s="10">
        <v>43948</v>
      </c>
      <c r="L38" s="11">
        <v>0.20833333333333334</v>
      </c>
      <c r="M38" s="8" t="s">
        <v>11</v>
      </c>
      <c r="N38" s="8" t="s">
        <v>12</v>
      </c>
      <c r="O38" s="8">
        <v>1.66</v>
      </c>
    </row>
    <row r="39" spans="1:20" x14ac:dyDescent="0.25">
      <c r="A39" s="10">
        <v>43944</v>
      </c>
      <c r="B39" s="11">
        <v>0.25</v>
      </c>
      <c r="C39" s="8" t="s">
        <v>11</v>
      </c>
      <c r="D39" s="8" t="s">
        <v>12</v>
      </c>
      <c r="E39" s="8">
        <v>1.66</v>
      </c>
      <c r="F39" s="10">
        <v>43946</v>
      </c>
      <c r="G39" s="11">
        <v>0.25</v>
      </c>
      <c r="H39" s="8" t="s">
        <v>11</v>
      </c>
      <c r="I39" s="8" t="s">
        <v>12</v>
      </c>
      <c r="J39" s="8">
        <v>1.66</v>
      </c>
      <c r="K39" s="10">
        <v>43948</v>
      </c>
      <c r="L39" s="11">
        <v>0.25</v>
      </c>
      <c r="M39" s="8" t="s">
        <v>11</v>
      </c>
      <c r="N39" s="8" t="s">
        <v>12</v>
      </c>
      <c r="O39" s="8">
        <v>1.66</v>
      </c>
    </row>
    <row r="40" spans="1:20" x14ac:dyDescent="0.25">
      <c r="A40" s="10">
        <v>43944</v>
      </c>
      <c r="B40" s="11">
        <v>0.29166666666666669</v>
      </c>
      <c r="C40" s="8" t="s">
        <v>11</v>
      </c>
      <c r="D40" s="8" t="s">
        <v>12</v>
      </c>
      <c r="E40" s="8">
        <v>1.66</v>
      </c>
      <c r="F40" s="10">
        <v>43946</v>
      </c>
      <c r="G40" s="11">
        <v>0.29166666666666669</v>
      </c>
      <c r="H40" s="8" t="s">
        <v>11</v>
      </c>
      <c r="I40" s="8" t="s">
        <v>12</v>
      </c>
      <c r="J40" s="8">
        <v>1.66</v>
      </c>
      <c r="K40" s="10">
        <v>43948</v>
      </c>
      <c r="L40" s="11">
        <v>0.29166666666666669</v>
      </c>
      <c r="M40" s="8" t="s">
        <v>11</v>
      </c>
      <c r="N40" s="8" t="s">
        <v>12</v>
      </c>
      <c r="O40" s="8">
        <v>1.66</v>
      </c>
    </row>
    <row r="41" spans="1:20" x14ac:dyDescent="0.25">
      <c r="A41" s="10">
        <v>43944</v>
      </c>
      <c r="B41" s="11">
        <v>0.33333333333333331</v>
      </c>
      <c r="C41" s="8" t="s">
        <v>11</v>
      </c>
      <c r="D41" s="8" t="s">
        <v>12</v>
      </c>
      <c r="E41" s="8">
        <v>1.66</v>
      </c>
      <c r="F41" s="10">
        <v>43946</v>
      </c>
      <c r="G41" s="11">
        <v>0.33333333333333331</v>
      </c>
      <c r="H41" s="8" t="s">
        <v>11</v>
      </c>
      <c r="I41" s="8" t="s">
        <v>12</v>
      </c>
      <c r="J41" s="8">
        <v>1.66</v>
      </c>
      <c r="K41" s="10">
        <v>43948</v>
      </c>
      <c r="L41" s="11">
        <v>0.33333333333333331</v>
      </c>
      <c r="M41" s="8" t="s">
        <v>11</v>
      </c>
      <c r="N41" s="8" t="s">
        <v>12</v>
      </c>
      <c r="O41" s="8">
        <v>1.66</v>
      </c>
    </row>
    <row r="42" spans="1:20" x14ac:dyDescent="0.25">
      <c r="A42" s="10">
        <v>43944</v>
      </c>
      <c r="B42" s="11">
        <v>0.375</v>
      </c>
      <c r="C42" s="8" t="s">
        <v>11</v>
      </c>
      <c r="D42" s="8" t="s">
        <v>12</v>
      </c>
      <c r="E42" s="8">
        <v>1.66</v>
      </c>
      <c r="F42" s="10">
        <v>43946</v>
      </c>
      <c r="G42" s="11">
        <v>0.375</v>
      </c>
      <c r="H42" s="8" t="s">
        <v>11</v>
      </c>
      <c r="I42" s="8" t="s">
        <v>12</v>
      </c>
      <c r="J42" s="8">
        <v>1.66</v>
      </c>
      <c r="K42" s="10">
        <v>43948</v>
      </c>
      <c r="L42" s="11">
        <v>0.375</v>
      </c>
      <c r="M42" s="8" t="s">
        <v>11</v>
      </c>
      <c r="N42" s="8" t="s">
        <v>12</v>
      </c>
      <c r="O42" s="8">
        <v>1.66</v>
      </c>
    </row>
    <row r="43" spans="1:20" x14ac:dyDescent="0.25">
      <c r="A43" s="10">
        <v>43944</v>
      </c>
      <c r="B43" s="11">
        <v>0.41666666666666669</v>
      </c>
      <c r="C43" s="8" t="s">
        <v>11</v>
      </c>
      <c r="D43" s="8" t="s">
        <v>12</v>
      </c>
      <c r="E43" s="8">
        <v>1.66</v>
      </c>
      <c r="F43" s="10">
        <v>43946</v>
      </c>
      <c r="G43" s="11">
        <v>0.41666666666666669</v>
      </c>
      <c r="H43" s="8" t="s">
        <v>11</v>
      </c>
      <c r="I43" s="8" t="s">
        <v>12</v>
      </c>
      <c r="J43" s="8">
        <v>1.66</v>
      </c>
      <c r="K43" s="10">
        <v>43948</v>
      </c>
      <c r="L43" s="11">
        <v>0.41666666666666669</v>
      </c>
      <c r="M43" s="3">
        <v>1.0979999999956001</v>
      </c>
      <c r="N43" s="4">
        <f t="shared" ref="N43:N56" si="4">4*6*(M43^(1.522*(6^0.026)))</f>
        <v>27.858322508977352</v>
      </c>
      <c r="O43" s="3">
        <f t="shared" ref="O43:O56" si="5">N43*0.0827</f>
        <v>2.3038832714924271</v>
      </c>
    </row>
    <row r="44" spans="1:20" x14ac:dyDescent="0.25">
      <c r="A44" s="10">
        <v>43944</v>
      </c>
      <c r="B44" s="11">
        <v>0.45833333333333331</v>
      </c>
      <c r="C44" s="8" t="s">
        <v>11</v>
      </c>
      <c r="D44" s="8" t="s">
        <v>12</v>
      </c>
      <c r="E44" s="8">
        <v>1.66</v>
      </c>
      <c r="F44" s="10">
        <v>43946</v>
      </c>
      <c r="G44" s="11">
        <v>0.45833333333333331</v>
      </c>
      <c r="H44" s="8" t="s">
        <v>11</v>
      </c>
      <c r="I44" s="8" t="s">
        <v>12</v>
      </c>
      <c r="J44" s="8">
        <v>1.66</v>
      </c>
      <c r="K44" s="10">
        <v>43948</v>
      </c>
      <c r="L44" s="11">
        <v>0.45833333333333331</v>
      </c>
      <c r="M44" s="3">
        <v>1.1019999999955901</v>
      </c>
      <c r="N44" s="4">
        <f t="shared" si="4"/>
        <v>28.020327749932413</v>
      </c>
      <c r="O44" s="3">
        <f t="shared" si="5"/>
        <v>2.3172811049194104</v>
      </c>
    </row>
    <row r="45" spans="1:20" x14ac:dyDescent="0.25">
      <c r="A45" s="10">
        <v>43944</v>
      </c>
      <c r="B45" s="11">
        <v>0.5</v>
      </c>
      <c r="C45" s="8" t="s">
        <v>11</v>
      </c>
      <c r="D45" s="8" t="s">
        <v>12</v>
      </c>
      <c r="E45" s="8">
        <v>1.66</v>
      </c>
      <c r="F45" s="10">
        <v>43946</v>
      </c>
      <c r="G45" s="11">
        <v>0.5</v>
      </c>
      <c r="H45" s="8" t="s">
        <v>11</v>
      </c>
      <c r="I45" s="8" t="s">
        <v>12</v>
      </c>
      <c r="J45" s="8">
        <v>1.66</v>
      </c>
      <c r="K45" s="10">
        <v>43948</v>
      </c>
      <c r="L45" s="11">
        <v>0.5</v>
      </c>
      <c r="M45" s="3">
        <v>1.1019999999955901</v>
      </c>
      <c r="N45" s="4">
        <f t="shared" si="4"/>
        <v>28.020327749932413</v>
      </c>
      <c r="O45" s="3">
        <f t="shared" si="5"/>
        <v>2.3172811049194104</v>
      </c>
    </row>
    <row r="46" spans="1:20" x14ac:dyDescent="0.25">
      <c r="A46" s="10">
        <v>43944</v>
      </c>
      <c r="B46" s="11">
        <v>0.54166666666666663</v>
      </c>
      <c r="C46" s="8" t="s">
        <v>11</v>
      </c>
      <c r="D46" s="8" t="s">
        <v>12</v>
      </c>
      <c r="E46" s="8">
        <v>1.66</v>
      </c>
      <c r="F46" s="10">
        <v>43946</v>
      </c>
      <c r="G46" s="11">
        <v>0.54166666666666663</v>
      </c>
      <c r="H46" s="8" t="s">
        <v>11</v>
      </c>
      <c r="I46" s="8" t="s">
        <v>12</v>
      </c>
      <c r="J46" s="8">
        <v>1.66</v>
      </c>
      <c r="K46" s="10">
        <v>43948</v>
      </c>
      <c r="L46" s="11">
        <v>0.54166666666666663</v>
      </c>
      <c r="M46" s="3">
        <v>1.0999999999956001</v>
      </c>
      <c r="N46" s="4">
        <f t="shared" si="4"/>
        <v>27.939281345243248</v>
      </c>
      <c r="O46" s="3">
        <f t="shared" si="5"/>
        <v>2.3105785672516164</v>
      </c>
    </row>
    <row r="47" spans="1:20" x14ac:dyDescent="0.25">
      <c r="A47" s="10">
        <v>43944</v>
      </c>
      <c r="B47" s="11">
        <v>0.58333333333333337</v>
      </c>
      <c r="C47" s="8" t="s">
        <v>11</v>
      </c>
      <c r="D47" s="8" t="s">
        <v>12</v>
      </c>
      <c r="E47" s="8">
        <v>1.66</v>
      </c>
      <c r="F47" s="10">
        <v>43946</v>
      </c>
      <c r="G47" s="11">
        <v>0.58333333333333337</v>
      </c>
      <c r="H47" s="8" t="s">
        <v>11</v>
      </c>
      <c r="I47" s="8" t="s">
        <v>12</v>
      </c>
      <c r="J47" s="8">
        <v>1.66</v>
      </c>
      <c r="K47" s="10">
        <v>43948</v>
      </c>
      <c r="L47" s="11">
        <v>0.58333333333333337</v>
      </c>
      <c r="M47" s="3">
        <v>1.0929999999956199</v>
      </c>
      <c r="N47" s="4">
        <f t="shared" si="4"/>
        <v>27.656308954719456</v>
      </c>
      <c r="O47" s="3">
        <f t="shared" si="5"/>
        <v>2.2871767505552989</v>
      </c>
    </row>
    <row r="48" spans="1:20" x14ac:dyDescent="0.25">
      <c r="A48" s="10">
        <v>43944</v>
      </c>
      <c r="B48" s="11">
        <v>0.625</v>
      </c>
      <c r="C48" s="8" t="s">
        <v>11</v>
      </c>
      <c r="D48" s="8" t="s">
        <v>12</v>
      </c>
      <c r="E48" s="8">
        <v>1.66</v>
      </c>
      <c r="F48" s="10">
        <v>43946</v>
      </c>
      <c r="G48" s="11">
        <v>0.625</v>
      </c>
      <c r="H48" s="8" t="s">
        <v>11</v>
      </c>
      <c r="I48" s="8" t="s">
        <v>12</v>
      </c>
      <c r="J48" s="8">
        <v>1.66</v>
      </c>
      <c r="K48" s="10">
        <v>43948</v>
      </c>
      <c r="L48" s="11">
        <v>0.625</v>
      </c>
      <c r="M48" s="3">
        <v>1.09399999999562</v>
      </c>
      <c r="N48" s="4">
        <f t="shared" si="4"/>
        <v>27.696667800409283</v>
      </c>
      <c r="O48" s="3">
        <f t="shared" si="5"/>
        <v>2.2905144270938478</v>
      </c>
    </row>
    <row r="49" spans="1:15" x14ac:dyDescent="0.25">
      <c r="A49" s="10">
        <v>43944</v>
      </c>
      <c r="B49" s="11">
        <v>0.66666666666666663</v>
      </c>
      <c r="C49" s="8" t="s">
        <v>11</v>
      </c>
      <c r="D49" s="8" t="s">
        <v>12</v>
      </c>
      <c r="E49" s="8">
        <v>1.66</v>
      </c>
      <c r="F49" s="10">
        <v>43946</v>
      </c>
      <c r="G49" s="11">
        <v>0.66666666666666663</v>
      </c>
      <c r="H49" s="8" t="s">
        <v>11</v>
      </c>
      <c r="I49" s="8" t="s">
        <v>12</v>
      </c>
      <c r="J49" s="8">
        <v>1.66</v>
      </c>
      <c r="K49" s="10">
        <v>43948</v>
      </c>
      <c r="L49" s="11">
        <v>0.66666666666666663</v>
      </c>
      <c r="M49" s="3">
        <v>1.0949999999956199</v>
      </c>
      <c r="N49" s="4">
        <f t="shared" si="4"/>
        <v>27.737048586800512</v>
      </c>
      <c r="O49" s="3">
        <f t="shared" si="5"/>
        <v>2.2938539181284021</v>
      </c>
    </row>
    <row r="50" spans="1:15" x14ac:dyDescent="0.25">
      <c r="A50" s="10">
        <v>43944</v>
      </c>
      <c r="B50" s="11">
        <v>0.70833333333333337</v>
      </c>
      <c r="C50" s="8" t="s">
        <v>11</v>
      </c>
      <c r="D50" s="8" t="s">
        <v>12</v>
      </c>
      <c r="E50" s="8">
        <v>1.66</v>
      </c>
      <c r="F50" s="10">
        <v>43946</v>
      </c>
      <c r="G50" s="11">
        <v>0.70833333333333337</v>
      </c>
      <c r="H50" s="8" t="s">
        <v>11</v>
      </c>
      <c r="I50" s="8" t="s">
        <v>12</v>
      </c>
      <c r="J50" s="8">
        <v>1.66</v>
      </c>
      <c r="K50" s="10">
        <v>43948</v>
      </c>
      <c r="L50" s="11">
        <v>0.70833333333333337</v>
      </c>
      <c r="M50" s="3">
        <v>1.08999999999564</v>
      </c>
      <c r="N50" s="4">
        <f t="shared" si="4"/>
        <v>27.535364143272631</v>
      </c>
      <c r="O50" s="3">
        <f t="shared" si="5"/>
        <v>2.2771746146486462</v>
      </c>
    </row>
    <row r="51" spans="1:15" x14ac:dyDescent="0.25">
      <c r="A51" s="10">
        <v>43944</v>
      </c>
      <c r="B51" s="11">
        <v>0.75</v>
      </c>
      <c r="C51" s="8" t="s">
        <v>11</v>
      </c>
      <c r="D51" s="8" t="s">
        <v>12</v>
      </c>
      <c r="E51" s="8">
        <v>1.66</v>
      </c>
      <c r="F51" s="10">
        <v>43946</v>
      </c>
      <c r="G51" s="11">
        <v>0.75</v>
      </c>
      <c r="H51" s="8" t="s">
        <v>11</v>
      </c>
      <c r="I51" s="8" t="s">
        <v>12</v>
      </c>
      <c r="J51" s="8">
        <v>1.66</v>
      </c>
      <c r="K51" s="10">
        <v>43948</v>
      </c>
      <c r="L51" s="11">
        <v>0.75</v>
      </c>
      <c r="M51" s="3">
        <v>1.09399999999562</v>
      </c>
      <c r="N51" s="4">
        <f t="shared" si="4"/>
        <v>27.696667800409283</v>
      </c>
      <c r="O51" s="3">
        <f t="shared" si="5"/>
        <v>2.2905144270938478</v>
      </c>
    </row>
    <row r="52" spans="1:15" x14ac:dyDescent="0.25">
      <c r="A52" s="10">
        <v>43944</v>
      </c>
      <c r="B52" s="11">
        <v>0.79166666666666663</v>
      </c>
      <c r="C52" s="8" t="s">
        <v>11</v>
      </c>
      <c r="D52" s="8" t="s">
        <v>12</v>
      </c>
      <c r="E52" s="8">
        <v>1.66</v>
      </c>
      <c r="F52" s="10">
        <v>43946</v>
      </c>
      <c r="G52" s="11">
        <v>0.79166666666666663</v>
      </c>
      <c r="H52" s="8" t="s">
        <v>11</v>
      </c>
      <c r="I52" s="8" t="s">
        <v>12</v>
      </c>
      <c r="J52" s="8">
        <v>1.66</v>
      </c>
      <c r="K52" s="10">
        <v>43948</v>
      </c>
      <c r="L52" s="11">
        <v>0.79166666666666663</v>
      </c>
      <c r="M52" s="3">
        <v>1.09199999999563</v>
      </c>
      <c r="N52" s="4">
        <f t="shared" si="4"/>
        <v>27.615972057867548</v>
      </c>
      <c r="O52" s="3">
        <f t="shared" si="5"/>
        <v>2.2838408891856461</v>
      </c>
    </row>
    <row r="53" spans="1:15" x14ac:dyDescent="0.25">
      <c r="A53" s="10">
        <v>43944</v>
      </c>
      <c r="B53" s="11">
        <v>0.83333333333333337</v>
      </c>
      <c r="C53" s="8" t="s">
        <v>11</v>
      </c>
      <c r="D53" s="8" t="s">
        <v>12</v>
      </c>
      <c r="E53" s="8">
        <v>1.66</v>
      </c>
      <c r="F53" s="10">
        <v>43946</v>
      </c>
      <c r="G53" s="11">
        <v>0.83333333333333337</v>
      </c>
      <c r="H53" s="8" t="s">
        <v>11</v>
      </c>
      <c r="I53" s="8" t="s">
        <v>12</v>
      </c>
      <c r="J53" s="8">
        <v>1.66</v>
      </c>
      <c r="K53" s="10">
        <v>43948</v>
      </c>
      <c r="L53" s="11">
        <v>0.83333333333333337</v>
      </c>
      <c r="M53" s="3">
        <v>1.09399999999562</v>
      </c>
      <c r="N53" s="4">
        <f t="shared" si="4"/>
        <v>27.696667800409283</v>
      </c>
      <c r="O53" s="3">
        <f t="shared" si="5"/>
        <v>2.2905144270938478</v>
      </c>
    </row>
    <row r="54" spans="1:15" x14ac:dyDescent="0.25">
      <c r="A54" s="10">
        <v>43944</v>
      </c>
      <c r="B54" s="11">
        <v>0.875</v>
      </c>
      <c r="C54" s="8" t="s">
        <v>11</v>
      </c>
      <c r="D54" s="8" t="s">
        <v>12</v>
      </c>
      <c r="E54" s="8">
        <v>1.66</v>
      </c>
      <c r="F54" s="10">
        <v>43946</v>
      </c>
      <c r="G54" s="11">
        <v>0.875</v>
      </c>
      <c r="H54" s="8" t="s">
        <v>11</v>
      </c>
      <c r="I54" s="8" t="s">
        <v>12</v>
      </c>
      <c r="J54" s="8">
        <v>1.66</v>
      </c>
      <c r="K54" s="10">
        <v>43948</v>
      </c>
      <c r="L54" s="11">
        <v>0.875</v>
      </c>
      <c r="M54" s="3">
        <v>1.0909999999956299</v>
      </c>
      <c r="N54" s="4">
        <f t="shared" si="4"/>
        <v>27.575657117999313</v>
      </c>
      <c r="O54" s="3">
        <f t="shared" si="5"/>
        <v>2.2805068436585429</v>
      </c>
    </row>
    <row r="55" spans="1:15" x14ac:dyDescent="0.25">
      <c r="A55" s="10">
        <v>43944</v>
      </c>
      <c r="B55" s="11">
        <v>0.91666666666666663</v>
      </c>
      <c r="C55" s="8" t="s">
        <v>11</v>
      </c>
      <c r="D55" s="8" t="s">
        <v>12</v>
      </c>
      <c r="E55" s="8">
        <v>1.66</v>
      </c>
      <c r="F55" s="10">
        <v>43946</v>
      </c>
      <c r="G55" s="11">
        <v>0.91666666666666663</v>
      </c>
      <c r="H55" s="8" t="s">
        <v>11</v>
      </c>
      <c r="I55" s="8" t="s">
        <v>12</v>
      </c>
      <c r="J55" s="8">
        <v>1.66</v>
      </c>
      <c r="K55" s="10">
        <v>43948</v>
      </c>
      <c r="L55" s="11">
        <v>0.91666666666666663</v>
      </c>
      <c r="M55" s="3">
        <v>1.0849999999956601</v>
      </c>
      <c r="N55" s="4">
        <f t="shared" si="4"/>
        <v>27.33422903298969</v>
      </c>
      <c r="O55" s="3">
        <f t="shared" si="5"/>
        <v>2.2605407410282474</v>
      </c>
    </row>
    <row r="56" spans="1:15" x14ac:dyDescent="0.25">
      <c r="A56" s="10">
        <v>43944</v>
      </c>
      <c r="B56" s="11">
        <v>0.95833333333333337</v>
      </c>
      <c r="C56" s="8" t="s">
        <v>11</v>
      </c>
      <c r="D56" s="8" t="s">
        <v>12</v>
      </c>
      <c r="E56" s="8">
        <v>1.66</v>
      </c>
      <c r="F56" s="10">
        <v>43946</v>
      </c>
      <c r="G56" s="11">
        <v>0.95833333333333337</v>
      </c>
      <c r="H56" s="8" t="s">
        <v>11</v>
      </c>
      <c r="I56" s="8" t="s">
        <v>12</v>
      </c>
      <c r="J56" s="8">
        <v>1.66</v>
      </c>
      <c r="K56" s="10">
        <v>43948</v>
      </c>
      <c r="L56" s="11">
        <v>0.95833333333333337</v>
      </c>
      <c r="M56" s="3">
        <v>1.0809999999956701</v>
      </c>
      <c r="N56" s="4">
        <f t="shared" si="4"/>
        <v>27.173717153220146</v>
      </c>
      <c r="O56" s="3">
        <f t="shared" si="5"/>
        <v>2.2472664085713059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8F3DD-2D1E-4EB0-9248-791C1485D403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43950</v>
      </c>
      <c r="B9" s="11">
        <v>0</v>
      </c>
      <c r="C9" s="3">
        <v>1.15199999999539</v>
      </c>
      <c r="D9" s="4">
        <f t="shared" ref="D9:D56" si="0">4*6*(C9^(1.522*(6^0.026)))</f>
        <v>30.074761865716169</v>
      </c>
      <c r="E9" s="3">
        <f t="shared" ref="E9:E56" si="1">D9*0.0827</f>
        <v>2.4871828062947272</v>
      </c>
      <c r="F9" s="10">
        <v>43952</v>
      </c>
      <c r="G9" s="11">
        <v>0</v>
      </c>
      <c r="H9" s="3">
        <v>1.1599999999953601</v>
      </c>
      <c r="I9" s="4">
        <f t="shared" ref="I9:I56" si="2">4*6*(H9^(1.522*(6^0.026)))</f>
        <v>30.408481021807496</v>
      </c>
      <c r="J9" s="3">
        <f t="shared" ref="J9:J56" si="3">I9*0.0827</f>
        <v>2.51478138050348</v>
      </c>
      <c r="K9" s="10">
        <v>43954</v>
      </c>
      <c r="L9" s="11">
        <v>0</v>
      </c>
      <c r="M9" s="3">
        <v>1.14399999999542</v>
      </c>
      <c r="N9" s="4">
        <f t="shared" ref="N9:N56" si="4">4*6*(M9^(1.522*(6^0.026)))</f>
        <v>29.742417814492395</v>
      </c>
      <c r="O9" s="3">
        <f t="shared" ref="O9:O56" si="5">N9*0.0827</f>
        <v>2.4596979532585208</v>
      </c>
      <c r="P9" s="10">
        <v>43956</v>
      </c>
      <c r="Q9" s="11">
        <v>0</v>
      </c>
      <c r="R9" s="3">
        <v>1.15699999999537</v>
      </c>
      <c r="S9" s="4">
        <f t="shared" ref="S9:S32" si="6">4*6*(R9^(1.522*(6^0.026)))</f>
        <v>30.283175438547453</v>
      </c>
      <c r="T9" s="3">
        <f t="shared" ref="T9:T32" si="7">S9*0.0827</f>
        <v>2.5044186087678741</v>
      </c>
    </row>
    <row r="10" spans="1:20" x14ac:dyDescent="0.25">
      <c r="A10" s="10">
        <v>43950</v>
      </c>
      <c r="B10" s="11">
        <v>4.1666666666666664E-2</v>
      </c>
      <c r="C10" s="3">
        <v>1.14599999999541</v>
      </c>
      <c r="D10" s="4">
        <f t="shared" si="0"/>
        <v>29.825374699105474</v>
      </c>
      <c r="E10" s="3">
        <f t="shared" si="1"/>
        <v>2.4665584876160227</v>
      </c>
      <c r="F10" s="10">
        <v>43952</v>
      </c>
      <c r="G10" s="11">
        <v>4.1666666666666664E-2</v>
      </c>
      <c r="H10" s="3">
        <v>1.1539999999953801</v>
      </c>
      <c r="I10" s="4">
        <f t="shared" si="2"/>
        <v>30.158062889796103</v>
      </c>
      <c r="J10" s="3">
        <f t="shared" si="3"/>
        <v>2.4940718009861378</v>
      </c>
      <c r="K10" s="10">
        <v>43954</v>
      </c>
      <c r="L10" s="11">
        <v>4.1666666666666664E-2</v>
      </c>
      <c r="M10" s="3">
        <v>1.15199999999539</v>
      </c>
      <c r="N10" s="4">
        <f t="shared" si="4"/>
        <v>30.074761865716169</v>
      </c>
      <c r="O10" s="3">
        <f t="shared" si="5"/>
        <v>2.4871828062947272</v>
      </c>
      <c r="P10" s="10">
        <v>43956</v>
      </c>
      <c r="Q10" s="11">
        <v>4.1666666666666664E-2</v>
      </c>
      <c r="R10" s="3">
        <v>1.1549999999953799</v>
      </c>
      <c r="S10" s="4">
        <f t="shared" si="6"/>
        <v>30.199745611901001</v>
      </c>
      <c r="T10" s="3">
        <f t="shared" si="7"/>
        <v>2.4975189621042126</v>
      </c>
    </row>
    <row r="11" spans="1:20" x14ac:dyDescent="0.25">
      <c r="A11" s="10">
        <v>43950</v>
      </c>
      <c r="B11" s="11">
        <v>8.3333333333333329E-2</v>
      </c>
      <c r="C11" s="3">
        <v>1.1479999999954</v>
      </c>
      <c r="D11" s="4">
        <f t="shared" si="0"/>
        <v>29.908417709730788</v>
      </c>
      <c r="E11" s="3">
        <f t="shared" si="1"/>
        <v>2.4734261445947361</v>
      </c>
      <c r="F11" s="10">
        <v>43952</v>
      </c>
      <c r="G11" s="11">
        <v>8.3333333333333329E-2</v>
      </c>
      <c r="H11" s="3">
        <v>1.1579999999953601</v>
      </c>
      <c r="I11" s="4">
        <f t="shared" si="2"/>
        <v>30.32492252803954</v>
      </c>
      <c r="J11" s="3">
        <f t="shared" si="3"/>
        <v>2.5078710930688697</v>
      </c>
      <c r="K11" s="10">
        <v>43954</v>
      </c>
      <c r="L11" s="11">
        <v>8.3333333333333329E-2</v>
      </c>
      <c r="M11" s="3">
        <v>1.15199999999539</v>
      </c>
      <c r="N11" s="4">
        <f t="shared" si="4"/>
        <v>30.074761865716169</v>
      </c>
      <c r="O11" s="3">
        <f t="shared" si="5"/>
        <v>2.4871828062947272</v>
      </c>
      <c r="P11" s="10">
        <v>43956</v>
      </c>
      <c r="Q11" s="11">
        <v>8.3333333333333329E-2</v>
      </c>
      <c r="R11" s="3">
        <v>1.1489999999953999</v>
      </c>
      <c r="S11" s="4">
        <f t="shared" si="6"/>
        <v>29.949971493272791</v>
      </c>
      <c r="T11" s="3">
        <f t="shared" si="7"/>
        <v>2.4768626424936597</v>
      </c>
    </row>
    <row r="12" spans="1:20" x14ac:dyDescent="0.25">
      <c r="A12" s="10">
        <v>43950</v>
      </c>
      <c r="B12" s="11">
        <v>0.125</v>
      </c>
      <c r="C12" s="3">
        <v>1.1499999999954</v>
      </c>
      <c r="D12" s="4">
        <f t="shared" si="0"/>
        <v>29.99154678550595</v>
      </c>
      <c r="E12" s="3">
        <f t="shared" si="1"/>
        <v>2.4803009191613419</v>
      </c>
      <c r="F12" s="10">
        <v>43952</v>
      </c>
      <c r="G12" s="11">
        <v>0.125</v>
      </c>
      <c r="H12" s="3">
        <v>1.1549999999953799</v>
      </c>
      <c r="I12" s="4">
        <f t="shared" si="2"/>
        <v>30.199745611901001</v>
      </c>
      <c r="J12" s="3">
        <f t="shared" si="3"/>
        <v>2.4975189621042126</v>
      </c>
      <c r="K12" s="10">
        <v>43954</v>
      </c>
      <c r="L12" s="11">
        <v>0.125</v>
      </c>
      <c r="M12" s="3">
        <v>1.1499999999954</v>
      </c>
      <c r="N12" s="4">
        <f t="shared" si="4"/>
        <v>29.99154678550595</v>
      </c>
      <c r="O12" s="3">
        <f t="shared" si="5"/>
        <v>2.4803009191613419</v>
      </c>
      <c r="P12" s="10">
        <v>43956</v>
      </c>
      <c r="Q12" s="11">
        <v>0.125</v>
      </c>
      <c r="R12" s="3">
        <v>1.15199999999539</v>
      </c>
      <c r="S12" s="4">
        <f t="shared" si="6"/>
        <v>30.074761865716169</v>
      </c>
      <c r="T12" s="3">
        <f t="shared" si="7"/>
        <v>2.4871828062947272</v>
      </c>
    </row>
    <row r="13" spans="1:20" x14ac:dyDescent="0.25">
      <c r="A13" s="10">
        <v>43950</v>
      </c>
      <c r="B13" s="11">
        <v>0.16666666666666666</v>
      </c>
      <c r="C13" s="3">
        <v>1.15199999999539</v>
      </c>
      <c r="D13" s="4">
        <f t="shared" si="0"/>
        <v>30.074761865716169</v>
      </c>
      <c r="E13" s="3">
        <f t="shared" si="1"/>
        <v>2.4871828062947272</v>
      </c>
      <c r="F13" s="10">
        <v>43952</v>
      </c>
      <c r="G13" s="11">
        <v>0.16666666666666666</v>
      </c>
      <c r="H13" s="3">
        <v>1.1599999999953601</v>
      </c>
      <c r="I13" s="4">
        <f t="shared" si="2"/>
        <v>30.408481021807496</v>
      </c>
      <c r="J13" s="3">
        <f t="shared" si="3"/>
        <v>2.51478138050348</v>
      </c>
      <c r="K13" s="10">
        <v>43954</v>
      </c>
      <c r="L13" s="11">
        <v>0.16666666666666666</v>
      </c>
      <c r="M13" s="3">
        <v>1.1509999999953899</v>
      </c>
      <c r="N13" s="4">
        <f t="shared" si="4"/>
        <v>30.033143578845237</v>
      </c>
      <c r="O13" s="3">
        <f t="shared" si="5"/>
        <v>2.4837409739705012</v>
      </c>
      <c r="P13" s="10">
        <v>43956</v>
      </c>
      <c r="Q13" s="11">
        <v>0.16666666666666666</v>
      </c>
      <c r="R13" s="3">
        <v>1.15199999999539</v>
      </c>
      <c r="S13" s="4">
        <f t="shared" si="6"/>
        <v>30.074761865716169</v>
      </c>
      <c r="T13" s="3">
        <f t="shared" si="7"/>
        <v>2.4871828062947272</v>
      </c>
    </row>
    <row r="14" spans="1:20" x14ac:dyDescent="0.25">
      <c r="A14" s="10">
        <v>43950</v>
      </c>
      <c r="B14" s="11">
        <v>0.20833333333333334</v>
      </c>
      <c r="C14" s="3">
        <v>1.16299999999534</v>
      </c>
      <c r="D14" s="4">
        <f t="shared" si="0"/>
        <v>30.533979437023476</v>
      </c>
      <c r="E14" s="3">
        <f t="shared" si="1"/>
        <v>2.5251600994418415</v>
      </c>
      <c r="F14" s="10">
        <v>43952</v>
      </c>
      <c r="G14" s="11">
        <v>0.20833333333333334</v>
      </c>
      <c r="H14" s="3">
        <v>1.16499999999534</v>
      </c>
      <c r="I14" s="4">
        <f t="shared" si="2"/>
        <v>30.617752076339624</v>
      </c>
      <c r="J14" s="3">
        <f t="shared" si="3"/>
        <v>2.5320880967132866</v>
      </c>
      <c r="K14" s="10">
        <v>43954</v>
      </c>
      <c r="L14" s="11">
        <v>0.20833333333333334</v>
      </c>
      <c r="M14" s="3">
        <v>1.15899999999536</v>
      </c>
      <c r="N14" s="4">
        <f t="shared" si="4"/>
        <v>30.366691058293661</v>
      </c>
      <c r="O14" s="3">
        <f t="shared" si="5"/>
        <v>2.5113253505208855</v>
      </c>
      <c r="P14" s="10">
        <v>43956</v>
      </c>
      <c r="Q14" s="11">
        <v>0.20833333333333334</v>
      </c>
      <c r="R14" s="3">
        <v>1.16099999999535</v>
      </c>
      <c r="S14" s="4">
        <f t="shared" si="6"/>
        <v>30.450292411087787</v>
      </c>
      <c r="T14" s="3">
        <f t="shared" si="7"/>
        <v>2.5182391823969597</v>
      </c>
    </row>
    <row r="15" spans="1:20" x14ac:dyDescent="0.25">
      <c r="A15" s="10">
        <v>43950</v>
      </c>
      <c r="B15" s="11">
        <v>0.25</v>
      </c>
      <c r="C15" s="3">
        <v>1.1619999999953501</v>
      </c>
      <c r="D15" s="4">
        <f t="shared" si="0"/>
        <v>30.492125218651633</v>
      </c>
      <c r="E15" s="3">
        <f t="shared" si="1"/>
        <v>2.5216987555824901</v>
      </c>
      <c r="F15" s="10">
        <v>43952</v>
      </c>
      <c r="G15" s="11">
        <v>0.25</v>
      </c>
      <c r="H15" s="3">
        <v>1.1749999999953</v>
      </c>
      <c r="I15" s="4">
        <f t="shared" si="2"/>
        <v>31.037897392031738</v>
      </c>
      <c r="J15" s="3">
        <f t="shared" si="3"/>
        <v>2.5668341143210247</v>
      </c>
      <c r="K15" s="10">
        <v>43954</v>
      </c>
      <c r="L15" s="11">
        <v>0.25</v>
      </c>
      <c r="M15" s="3">
        <v>1.15699999999537</v>
      </c>
      <c r="N15" s="4">
        <f t="shared" si="4"/>
        <v>30.283175438547453</v>
      </c>
      <c r="O15" s="3">
        <f t="shared" si="5"/>
        <v>2.5044186087678741</v>
      </c>
      <c r="P15" s="10">
        <v>43956</v>
      </c>
      <c r="Q15" s="11">
        <v>0.25</v>
      </c>
      <c r="R15" s="3">
        <v>1.15899999999536</v>
      </c>
      <c r="S15" s="4">
        <f t="shared" si="6"/>
        <v>30.366691058293661</v>
      </c>
      <c r="T15" s="3">
        <f t="shared" si="7"/>
        <v>2.5113253505208855</v>
      </c>
    </row>
    <row r="16" spans="1:20" x14ac:dyDescent="0.25">
      <c r="A16" s="10">
        <v>43950</v>
      </c>
      <c r="B16" s="11">
        <v>0.29166666666666669</v>
      </c>
      <c r="C16" s="3">
        <v>1.1779999999952799</v>
      </c>
      <c r="D16" s="4">
        <f t="shared" si="0"/>
        <v>31.164356954307067</v>
      </c>
      <c r="E16" s="3">
        <f t="shared" si="1"/>
        <v>2.5772923201211944</v>
      </c>
      <c r="F16" s="10">
        <v>43952</v>
      </c>
      <c r="G16" s="11">
        <v>0.29166666666666669</v>
      </c>
      <c r="H16" s="3">
        <v>1.1799999999952799</v>
      </c>
      <c r="I16" s="4">
        <f t="shared" si="2"/>
        <v>31.248769803540014</v>
      </c>
      <c r="J16" s="3">
        <f t="shared" si="3"/>
        <v>2.5842732627527591</v>
      </c>
      <c r="K16" s="10">
        <v>43954</v>
      </c>
      <c r="L16" s="11">
        <v>0.29166666666666669</v>
      </c>
      <c r="M16" s="3">
        <v>1.1639999999953401</v>
      </c>
      <c r="N16" s="4">
        <f t="shared" si="4"/>
        <v>30.575855058738501</v>
      </c>
      <c r="O16" s="3">
        <f t="shared" si="5"/>
        <v>2.5286232133576738</v>
      </c>
      <c r="P16" s="10">
        <v>43956</v>
      </c>
      <c r="Q16" s="11">
        <v>0.29166666666666669</v>
      </c>
      <c r="R16" s="3">
        <v>1.1599999999953601</v>
      </c>
      <c r="S16" s="4">
        <f t="shared" si="6"/>
        <v>30.408481021807496</v>
      </c>
      <c r="T16" s="3">
        <f t="shared" si="7"/>
        <v>2.51478138050348</v>
      </c>
    </row>
    <row r="17" spans="1:20" x14ac:dyDescent="0.25">
      <c r="A17" s="10">
        <v>43950</v>
      </c>
      <c r="B17" s="11">
        <v>0.33333333333333331</v>
      </c>
      <c r="C17" s="3">
        <v>1.19199999999523</v>
      </c>
      <c r="D17" s="4">
        <f t="shared" si="0"/>
        <v>31.757032193884712</v>
      </c>
      <c r="E17" s="3">
        <f t="shared" si="1"/>
        <v>2.6263065624342654</v>
      </c>
      <c r="F17" s="10">
        <v>43952</v>
      </c>
      <c r="G17" s="11">
        <v>0.33333333333333331</v>
      </c>
      <c r="H17" s="3">
        <v>1.17899999999528</v>
      </c>
      <c r="I17" s="4">
        <f t="shared" si="2"/>
        <v>31.20655273637065</v>
      </c>
      <c r="J17" s="3">
        <f t="shared" si="3"/>
        <v>2.5807819112978527</v>
      </c>
      <c r="K17" s="10">
        <v>43954</v>
      </c>
      <c r="L17" s="11">
        <v>0.33333333333333331</v>
      </c>
      <c r="M17" s="3">
        <v>1.1579999999953601</v>
      </c>
      <c r="N17" s="4">
        <f t="shared" si="4"/>
        <v>30.32492252803954</v>
      </c>
      <c r="O17" s="3">
        <f t="shared" si="5"/>
        <v>2.5078710930688697</v>
      </c>
      <c r="P17" s="10">
        <v>43956</v>
      </c>
      <c r="Q17" s="11">
        <v>0.33333333333333331</v>
      </c>
      <c r="R17" s="3">
        <v>1.16299999999534</v>
      </c>
      <c r="S17" s="4">
        <f t="shared" si="6"/>
        <v>30.533979437023476</v>
      </c>
      <c r="T17" s="3">
        <f t="shared" si="7"/>
        <v>2.5251600994418415</v>
      </c>
    </row>
    <row r="18" spans="1:20" x14ac:dyDescent="0.25">
      <c r="A18" s="10">
        <v>43950</v>
      </c>
      <c r="B18" s="11">
        <v>0.375</v>
      </c>
      <c r="C18" s="3">
        <v>1.18599999999525</v>
      </c>
      <c r="D18" s="4">
        <f t="shared" si="0"/>
        <v>31.502518784751558</v>
      </c>
      <c r="E18" s="3">
        <f t="shared" si="1"/>
        <v>2.6052583034989536</v>
      </c>
      <c r="F18" s="10">
        <v>43952</v>
      </c>
      <c r="G18" s="11">
        <v>0.375</v>
      </c>
      <c r="H18" s="3">
        <v>1.1809999999952701</v>
      </c>
      <c r="I18" s="4">
        <f t="shared" si="2"/>
        <v>31.29100814849987</v>
      </c>
      <c r="J18" s="3">
        <f t="shared" si="3"/>
        <v>2.5877663738809389</v>
      </c>
      <c r="K18" s="10">
        <v>43954</v>
      </c>
      <c r="L18" s="11">
        <v>0.375</v>
      </c>
      <c r="M18" s="3">
        <v>1.1639999999953401</v>
      </c>
      <c r="N18" s="4">
        <f t="shared" si="4"/>
        <v>30.575855058738501</v>
      </c>
      <c r="O18" s="3">
        <f t="shared" si="5"/>
        <v>2.5286232133576738</v>
      </c>
      <c r="P18" s="10">
        <v>43956</v>
      </c>
      <c r="Q18" s="11">
        <v>0.375</v>
      </c>
      <c r="R18" s="3">
        <v>1.16699999999533</v>
      </c>
      <c r="S18" s="4">
        <f t="shared" si="6"/>
        <v>30.701610269418151</v>
      </c>
      <c r="T18" s="3">
        <f t="shared" si="7"/>
        <v>2.5390231692808811</v>
      </c>
    </row>
    <row r="19" spans="1:20" x14ac:dyDescent="0.25">
      <c r="A19" s="10">
        <v>43950</v>
      </c>
      <c r="B19" s="11">
        <v>0.41666666666666669</v>
      </c>
      <c r="C19" s="3">
        <v>1.1829999999952601</v>
      </c>
      <c r="D19" s="4">
        <f t="shared" si="0"/>
        <v>31.3755486425767</v>
      </c>
      <c r="E19" s="3">
        <f t="shared" si="1"/>
        <v>2.5947578727410927</v>
      </c>
      <c r="F19" s="10">
        <v>43952</v>
      </c>
      <c r="G19" s="11">
        <v>0.41666666666666669</v>
      </c>
      <c r="H19" s="3">
        <v>1.1849999999952601</v>
      </c>
      <c r="I19" s="4">
        <f t="shared" si="2"/>
        <v>31.460174160256308</v>
      </c>
      <c r="J19" s="3">
        <f t="shared" si="3"/>
        <v>2.6017564030531966</v>
      </c>
      <c r="K19" s="10">
        <v>43954</v>
      </c>
      <c r="L19" s="11">
        <v>0.41666666666666669</v>
      </c>
      <c r="M19" s="3">
        <v>1.17899999999528</v>
      </c>
      <c r="N19" s="4">
        <f t="shared" si="4"/>
        <v>31.20655273637065</v>
      </c>
      <c r="O19" s="3">
        <f t="shared" si="5"/>
        <v>2.5807819112978527</v>
      </c>
      <c r="P19" s="10">
        <v>43956</v>
      </c>
      <c r="Q19" s="11">
        <v>0.41666666666666669</v>
      </c>
      <c r="R19" s="3">
        <v>1.1779999999952799</v>
      </c>
      <c r="S19" s="4">
        <f t="shared" si="6"/>
        <v>31.164356954307067</v>
      </c>
      <c r="T19" s="3">
        <f t="shared" si="7"/>
        <v>2.5772923201211944</v>
      </c>
    </row>
    <row r="20" spans="1:20" x14ac:dyDescent="0.25">
      <c r="A20" s="10">
        <v>43950</v>
      </c>
      <c r="B20" s="11">
        <v>0.45833333333333331</v>
      </c>
      <c r="C20" s="3">
        <v>1.18399999999526</v>
      </c>
      <c r="D20" s="4">
        <f t="shared" si="0"/>
        <v>31.417850777107368</v>
      </c>
      <c r="E20" s="3">
        <f t="shared" si="1"/>
        <v>2.5982562592667793</v>
      </c>
      <c r="F20" s="10">
        <v>43952</v>
      </c>
      <c r="G20" s="11">
        <v>0.45833333333333331</v>
      </c>
      <c r="H20" s="3">
        <v>1.1779999999952799</v>
      </c>
      <c r="I20" s="4">
        <f t="shared" si="2"/>
        <v>31.164356954307067</v>
      </c>
      <c r="J20" s="3">
        <f t="shared" si="3"/>
        <v>2.5772923201211944</v>
      </c>
      <c r="K20" s="10">
        <v>43954</v>
      </c>
      <c r="L20" s="11">
        <v>0.45833333333333331</v>
      </c>
      <c r="M20" s="3">
        <v>1.18999999999524</v>
      </c>
      <c r="N20" s="4">
        <f t="shared" si="4"/>
        <v>31.672109551072047</v>
      </c>
      <c r="O20" s="3">
        <f t="shared" si="5"/>
        <v>2.6192834598736581</v>
      </c>
      <c r="P20" s="10">
        <v>43956</v>
      </c>
      <c r="Q20" s="11">
        <v>0.45833333333333331</v>
      </c>
      <c r="R20" s="3">
        <v>1.1719999999953099</v>
      </c>
      <c r="S20" s="4">
        <f t="shared" si="6"/>
        <v>30.911629659883531</v>
      </c>
      <c r="T20" s="3">
        <f t="shared" si="7"/>
        <v>2.556391772872368</v>
      </c>
    </row>
    <row r="21" spans="1:20" x14ac:dyDescent="0.25">
      <c r="A21" s="10">
        <v>43950</v>
      </c>
      <c r="B21" s="11">
        <v>0.5</v>
      </c>
      <c r="C21" s="3">
        <v>1.17699999999529</v>
      </c>
      <c r="D21" s="4">
        <f t="shared" si="0"/>
        <v>31.122182464673315</v>
      </c>
      <c r="E21" s="3">
        <f t="shared" si="1"/>
        <v>2.5738044898284831</v>
      </c>
      <c r="F21" s="10">
        <v>43952</v>
      </c>
      <c r="G21" s="11">
        <v>0.5</v>
      </c>
      <c r="H21" s="3">
        <v>1.1779999999952799</v>
      </c>
      <c r="I21" s="4">
        <f t="shared" si="2"/>
        <v>31.164356954307067</v>
      </c>
      <c r="J21" s="3">
        <f t="shared" si="3"/>
        <v>2.5772923201211944</v>
      </c>
      <c r="K21" s="10">
        <v>43954</v>
      </c>
      <c r="L21" s="11">
        <v>0.5</v>
      </c>
      <c r="M21" s="3">
        <v>1.19399999999522</v>
      </c>
      <c r="N21" s="4">
        <f t="shared" si="4"/>
        <v>31.84203959945156</v>
      </c>
      <c r="O21" s="3">
        <f t="shared" si="5"/>
        <v>2.6333366748746441</v>
      </c>
      <c r="P21" s="10">
        <v>43956</v>
      </c>
      <c r="Q21" s="11">
        <v>0.5</v>
      </c>
      <c r="R21" s="3">
        <v>1.17099999999531</v>
      </c>
      <c r="S21" s="4">
        <f t="shared" si="6"/>
        <v>30.869583079112374</v>
      </c>
      <c r="T21" s="3">
        <f t="shared" si="7"/>
        <v>2.5529145206425934</v>
      </c>
    </row>
    <row r="22" spans="1:20" x14ac:dyDescent="0.25">
      <c r="A22" s="10">
        <v>43950</v>
      </c>
      <c r="B22" s="11">
        <v>0.54166666666666663</v>
      </c>
      <c r="C22" s="3">
        <v>1.1819999999952699</v>
      </c>
      <c r="D22" s="4">
        <f t="shared" si="0"/>
        <v>31.333267763944871</v>
      </c>
      <c r="E22" s="3">
        <f t="shared" si="1"/>
        <v>2.5912612440782405</v>
      </c>
      <c r="F22" s="10">
        <v>43952</v>
      </c>
      <c r="G22" s="11">
        <v>0.54166666666666663</v>
      </c>
      <c r="H22" s="3">
        <v>1.1779999999952799</v>
      </c>
      <c r="I22" s="4">
        <f t="shared" si="2"/>
        <v>31.164356954307067</v>
      </c>
      <c r="J22" s="3">
        <f t="shared" si="3"/>
        <v>2.5772923201211944</v>
      </c>
      <c r="K22" s="10">
        <v>43954</v>
      </c>
      <c r="L22" s="11">
        <v>0.54166666666666663</v>
      </c>
      <c r="M22" s="3">
        <v>1.19399999999522</v>
      </c>
      <c r="N22" s="4">
        <f t="shared" si="4"/>
        <v>31.84203959945156</v>
      </c>
      <c r="O22" s="3">
        <f t="shared" si="5"/>
        <v>2.6333366748746441</v>
      </c>
      <c r="P22" s="10">
        <v>43956</v>
      </c>
      <c r="Q22" s="11">
        <v>0.54166666666666663</v>
      </c>
      <c r="R22" s="3">
        <v>1.17099999999531</v>
      </c>
      <c r="S22" s="4">
        <f t="shared" si="6"/>
        <v>30.869583079112374</v>
      </c>
      <c r="T22" s="3">
        <f t="shared" si="7"/>
        <v>2.5529145206425934</v>
      </c>
    </row>
    <row r="23" spans="1:20" x14ac:dyDescent="0.25">
      <c r="A23" s="10">
        <v>43950</v>
      </c>
      <c r="B23" s="11">
        <v>0.58333333333333337</v>
      </c>
      <c r="C23" s="3">
        <v>1.1779999999952799</v>
      </c>
      <c r="D23" s="4">
        <f t="shared" si="0"/>
        <v>31.164356954307067</v>
      </c>
      <c r="E23" s="3">
        <f t="shared" si="1"/>
        <v>2.5772923201211944</v>
      </c>
      <c r="F23" s="10">
        <v>43952</v>
      </c>
      <c r="G23" s="11">
        <v>0.58333333333333337</v>
      </c>
      <c r="H23" s="3">
        <v>1.17099999999531</v>
      </c>
      <c r="I23" s="4">
        <f t="shared" si="2"/>
        <v>30.869583079112374</v>
      </c>
      <c r="J23" s="3">
        <f t="shared" si="3"/>
        <v>2.5529145206425934</v>
      </c>
      <c r="K23" s="10">
        <v>43954</v>
      </c>
      <c r="L23" s="11">
        <v>0.58333333333333337</v>
      </c>
      <c r="M23" s="3">
        <v>1.1869999999952501</v>
      </c>
      <c r="N23" s="4">
        <f t="shared" si="4"/>
        <v>31.544884643331073</v>
      </c>
      <c r="O23" s="3">
        <f t="shared" si="5"/>
        <v>2.6087619600034797</v>
      </c>
      <c r="P23" s="10">
        <v>43956</v>
      </c>
      <c r="Q23" s="11">
        <v>0.58333333333333337</v>
      </c>
      <c r="R23" s="3">
        <v>1.16699999999533</v>
      </c>
      <c r="S23" s="4">
        <f t="shared" si="6"/>
        <v>30.701610269418151</v>
      </c>
      <c r="T23" s="3">
        <f t="shared" si="7"/>
        <v>2.5390231692808811</v>
      </c>
    </row>
    <row r="24" spans="1:20" x14ac:dyDescent="0.25">
      <c r="A24" s="10">
        <v>43950</v>
      </c>
      <c r="B24" s="11">
        <v>0.625</v>
      </c>
      <c r="C24" s="3">
        <v>1.17699999999529</v>
      </c>
      <c r="D24" s="4">
        <f t="shared" si="0"/>
        <v>31.122182464673315</v>
      </c>
      <c r="E24" s="3">
        <f t="shared" si="1"/>
        <v>2.5738044898284831</v>
      </c>
      <c r="F24" s="10">
        <v>43952</v>
      </c>
      <c r="G24" s="11">
        <v>0.625</v>
      </c>
      <c r="H24" s="3">
        <v>1.1679999999953199</v>
      </c>
      <c r="I24" s="4">
        <f t="shared" si="2"/>
        <v>30.743571430027167</v>
      </c>
      <c r="J24" s="3">
        <f t="shared" si="3"/>
        <v>2.5424933572632464</v>
      </c>
      <c r="K24" s="10">
        <v>43954</v>
      </c>
      <c r="L24" s="11">
        <v>0.625</v>
      </c>
      <c r="M24" s="3">
        <v>1.18599999999525</v>
      </c>
      <c r="N24" s="4">
        <f t="shared" si="4"/>
        <v>31.502518784751558</v>
      </c>
      <c r="O24" s="3">
        <f t="shared" si="5"/>
        <v>2.6052583034989536</v>
      </c>
      <c r="P24" s="10">
        <v>43956</v>
      </c>
      <c r="Q24" s="11">
        <v>0.625</v>
      </c>
      <c r="R24" s="3">
        <v>1.1659999999953301</v>
      </c>
      <c r="S24" s="4">
        <f t="shared" si="6"/>
        <v>30.659670482378793</v>
      </c>
      <c r="T24" s="3">
        <f t="shared" si="7"/>
        <v>2.5355547488927259</v>
      </c>
    </row>
    <row r="25" spans="1:20" x14ac:dyDescent="0.25">
      <c r="A25" s="10">
        <v>43950</v>
      </c>
      <c r="B25" s="11">
        <v>0.66666666666666663</v>
      </c>
      <c r="C25" s="3">
        <v>1.1749999999953</v>
      </c>
      <c r="D25" s="4">
        <f t="shared" si="0"/>
        <v>31.037897392031738</v>
      </c>
      <c r="E25" s="3">
        <f t="shared" si="1"/>
        <v>2.5668341143210247</v>
      </c>
      <c r="F25" s="10">
        <v>43952</v>
      </c>
      <c r="G25" s="11">
        <v>0.66666666666666663</v>
      </c>
      <c r="H25" s="3">
        <v>1.1679999999953199</v>
      </c>
      <c r="I25" s="4">
        <f t="shared" si="2"/>
        <v>30.743571430027167</v>
      </c>
      <c r="J25" s="3">
        <f t="shared" si="3"/>
        <v>2.5424933572632464</v>
      </c>
      <c r="K25" s="10">
        <v>43954</v>
      </c>
      <c r="L25" s="11">
        <v>0.66666666666666663</v>
      </c>
      <c r="M25" s="3">
        <v>1.1869999999952501</v>
      </c>
      <c r="N25" s="4">
        <f t="shared" si="4"/>
        <v>31.544884643331073</v>
      </c>
      <c r="O25" s="3">
        <f t="shared" si="5"/>
        <v>2.6087619600034797</v>
      </c>
      <c r="P25" s="10">
        <v>43956</v>
      </c>
      <c r="Q25" s="11">
        <v>0.66666666666666663</v>
      </c>
      <c r="R25" s="3">
        <v>1.16299999999534</v>
      </c>
      <c r="S25" s="4">
        <f t="shared" si="6"/>
        <v>30.533979437023476</v>
      </c>
      <c r="T25" s="3">
        <f t="shared" si="7"/>
        <v>2.5251600994418415</v>
      </c>
    </row>
    <row r="26" spans="1:20" x14ac:dyDescent="0.25">
      <c r="A26" s="10">
        <v>43950</v>
      </c>
      <c r="B26" s="11">
        <v>0.70833333333333337</v>
      </c>
      <c r="C26" s="3">
        <v>1.1729999999953</v>
      </c>
      <c r="D26" s="4">
        <f t="shared" si="0"/>
        <v>30.953697577209553</v>
      </c>
      <c r="E26" s="3">
        <f t="shared" si="1"/>
        <v>2.5598707896352297</v>
      </c>
      <c r="F26" s="10">
        <v>43952</v>
      </c>
      <c r="G26" s="11">
        <v>0.70833333333333337</v>
      </c>
      <c r="H26" s="3">
        <v>1.16699999999533</v>
      </c>
      <c r="I26" s="4">
        <f t="shared" si="2"/>
        <v>30.701610269418151</v>
      </c>
      <c r="J26" s="3">
        <f t="shared" si="3"/>
        <v>2.5390231692808811</v>
      </c>
      <c r="K26" s="10">
        <v>43954</v>
      </c>
      <c r="L26" s="11">
        <v>0.70833333333333337</v>
      </c>
      <c r="M26" s="3">
        <v>1.1829999999952601</v>
      </c>
      <c r="N26" s="4">
        <f t="shared" si="4"/>
        <v>31.3755486425767</v>
      </c>
      <c r="O26" s="3">
        <f t="shared" si="5"/>
        <v>2.5947578727410927</v>
      </c>
      <c r="P26" s="10">
        <v>43956</v>
      </c>
      <c r="Q26" s="11">
        <v>0.70833333333333337</v>
      </c>
      <c r="R26" s="3">
        <v>1.1659999999953301</v>
      </c>
      <c r="S26" s="4">
        <f t="shared" si="6"/>
        <v>30.659670482378793</v>
      </c>
      <c r="T26" s="3">
        <f t="shared" si="7"/>
        <v>2.5355547488927259</v>
      </c>
    </row>
    <row r="27" spans="1:20" x14ac:dyDescent="0.25">
      <c r="A27" s="10">
        <v>43950</v>
      </c>
      <c r="B27" s="11">
        <v>0.75</v>
      </c>
      <c r="C27" s="3">
        <v>1.1719999999953099</v>
      </c>
      <c r="D27" s="4">
        <f t="shared" si="0"/>
        <v>30.911629659883531</v>
      </c>
      <c r="E27" s="3">
        <f t="shared" si="1"/>
        <v>2.556391772872368</v>
      </c>
      <c r="F27" s="10">
        <v>43952</v>
      </c>
      <c r="G27" s="11">
        <v>0.75</v>
      </c>
      <c r="H27" s="3">
        <v>1.16899999999532</v>
      </c>
      <c r="I27" s="4">
        <f t="shared" si="2"/>
        <v>30.785553956785904</v>
      </c>
      <c r="J27" s="3">
        <f t="shared" si="3"/>
        <v>2.545965312226194</v>
      </c>
      <c r="K27" s="10">
        <v>43954</v>
      </c>
      <c r="L27" s="11">
        <v>0.75</v>
      </c>
      <c r="M27" s="3">
        <v>1.1809999999952701</v>
      </c>
      <c r="N27" s="4">
        <f t="shared" si="4"/>
        <v>31.29100814849987</v>
      </c>
      <c r="O27" s="3">
        <f t="shared" si="5"/>
        <v>2.5877663738809389</v>
      </c>
      <c r="P27" s="10">
        <v>43956</v>
      </c>
      <c r="Q27" s="11">
        <v>0.75</v>
      </c>
      <c r="R27" s="3">
        <v>1.1659999999953301</v>
      </c>
      <c r="S27" s="4">
        <f t="shared" si="6"/>
        <v>30.659670482378793</v>
      </c>
      <c r="T27" s="3">
        <f t="shared" si="7"/>
        <v>2.5355547488927259</v>
      </c>
    </row>
    <row r="28" spans="1:20" x14ac:dyDescent="0.25">
      <c r="A28" s="10">
        <v>43950</v>
      </c>
      <c r="B28" s="11">
        <v>0.79166666666666663</v>
      </c>
      <c r="C28" s="3">
        <v>1.1699999999953199</v>
      </c>
      <c r="D28" s="4">
        <f t="shared" si="0"/>
        <v>30.82755784228209</v>
      </c>
      <c r="E28" s="3">
        <f t="shared" si="1"/>
        <v>2.5494390335567285</v>
      </c>
      <c r="F28" s="10">
        <v>43952</v>
      </c>
      <c r="G28" s="11">
        <v>0.79166666666666663</v>
      </c>
      <c r="H28" s="3">
        <v>1.16699999999533</v>
      </c>
      <c r="I28" s="4">
        <f t="shared" si="2"/>
        <v>30.701610269418151</v>
      </c>
      <c r="J28" s="3">
        <f t="shared" si="3"/>
        <v>2.5390231692808811</v>
      </c>
      <c r="K28" s="10">
        <v>43954</v>
      </c>
      <c r="L28" s="11">
        <v>0.79166666666666663</v>
      </c>
      <c r="M28" s="3">
        <v>1.17899999999528</v>
      </c>
      <c r="N28" s="4">
        <f t="shared" si="4"/>
        <v>31.20655273637065</v>
      </c>
      <c r="O28" s="3">
        <f t="shared" si="5"/>
        <v>2.5807819112978527</v>
      </c>
      <c r="P28" s="10">
        <v>43956</v>
      </c>
      <c r="Q28" s="11">
        <v>0.79166666666666663</v>
      </c>
      <c r="R28" s="3">
        <v>1.1599999999953601</v>
      </c>
      <c r="S28" s="4">
        <f t="shared" si="6"/>
        <v>30.408481021807496</v>
      </c>
      <c r="T28" s="3">
        <f t="shared" si="7"/>
        <v>2.51478138050348</v>
      </c>
    </row>
    <row r="29" spans="1:20" x14ac:dyDescent="0.25">
      <c r="A29" s="10">
        <v>43950</v>
      </c>
      <c r="B29" s="11">
        <v>0.83333333333333337</v>
      </c>
      <c r="C29" s="3">
        <v>1.16899999999532</v>
      </c>
      <c r="D29" s="4">
        <f t="shared" si="0"/>
        <v>30.785553956785904</v>
      </c>
      <c r="E29" s="3">
        <f t="shared" si="1"/>
        <v>2.545965312226194</v>
      </c>
      <c r="F29" s="10">
        <v>43952</v>
      </c>
      <c r="G29" s="11">
        <v>0.83333333333333337</v>
      </c>
      <c r="H29" s="3">
        <v>1.1639999999953401</v>
      </c>
      <c r="I29" s="4">
        <f t="shared" si="2"/>
        <v>30.575855058738501</v>
      </c>
      <c r="J29" s="3">
        <f t="shared" si="3"/>
        <v>2.5286232133576738</v>
      </c>
      <c r="K29" s="10">
        <v>43954</v>
      </c>
      <c r="L29" s="11">
        <v>0.83333333333333337</v>
      </c>
      <c r="M29" s="3">
        <v>1.16299999999534</v>
      </c>
      <c r="N29" s="4">
        <f t="shared" si="4"/>
        <v>30.533979437023476</v>
      </c>
      <c r="O29" s="3">
        <f t="shared" si="5"/>
        <v>2.5251600994418415</v>
      </c>
      <c r="P29" s="10">
        <v>43956</v>
      </c>
      <c r="Q29" s="11">
        <v>0.83333333333333337</v>
      </c>
      <c r="R29" s="3">
        <v>1.16299999999534</v>
      </c>
      <c r="S29" s="4">
        <f t="shared" si="6"/>
        <v>30.533979437023476</v>
      </c>
      <c r="T29" s="3">
        <f t="shared" si="7"/>
        <v>2.5251600994418415</v>
      </c>
    </row>
    <row r="30" spans="1:20" x14ac:dyDescent="0.25">
      <c r="A30" s="10">
        <v>43950</v>
      </c>
      <c r="B30" s="11">
        <v>0.875</v>
      </c>
      <c r="C30" s="3">
        <v>1.16099999999535</v>
      </c>
      <c r="D30" s="4">
        <f t="shared" si="0"/>
        <v>30.450292411087787</v>
      </c>
      <c r="E30" s="3">
        <f t="shared" si="1"/>
        <v>2.5182391823969597</v>
      </c>
      <c r="F30" s="10">
        <v>43952</v>
      </c>
      <c r="G30" s="11">
        <v>0.875</v>
      </c>
      <c r="H30" s="3">
        <v>1.15899999999536</v>
      </c>
      <c r="I30" s="4">
        <f t="shared" si="2"/>
        <v>30.366691058293661</v>
      </c>
      <c r="J30" s="3">
        <f t="shared" si="3"/>
        <v>2.5113253505208855</v>
      </c>
      <c r="K30" s="10">
        <v>43954</v>
      </c>
      <c r="L30" s="11">
        <v>0.875</v>
      </c>
      <c r="M30" s="3">
        <v>1.1639999999953401</v>
      </c>
      <c r="N30" s="4">
        <f t="shared" si="4"/>
        <v>30.575855058738501</v>
      </c>
      <c r="O30" s="3">
        <f t="shared" si="5"/>
        <v>2.5286232133576738</v>
      </c>
      <c r="P30" s="10">
        <v>43956</v>
      </c>
      <c r="Q30" s="11">
        <v>0.875</v>
      </c>
      <c r="R30" s="3">
        <v>1.1619999999953501</v>
      </c>
      <c r="S30" s="4">
        <f t="shared" si="6"/>
        <v>30.492125218651633</v>
      </c>
      <c r="T30" s="3">
        <f t="shared" si="7"/>
        <v>2.5216987555824901</v>
      </c>
    </row>
    <row r="31" spans="1:20" x14ac:dyDescent="0.25">
      <c r="A31" s="10">
        <v>43950</v>
      </c>
      <c r="B31" s="11">
        <v>0.91666666666666663</v>
      </c>
      <c r="C31" s="3">
        <v>1.16499999999534</v>
      </c>
      <c r="D31" s="4">
        <f t="shared" si="0"/>
        <v>30.617752076339624</v>
      </c>
      <c r="E31" s="3">
        <f t="shared" si="1"/>
        <v>2.5320880967132866</v>
      </c>
      <c r="F31" s="10">
        <v>43952</v>
      </c>
      <c r="G31" s="11">
        <v>0.91666666666666663</v>
      </c>
      <c r="H31" s="3">
        <v>1.1619999999953501</v>
      </c>
      <c r="I31" s="4">
        <f t="shared" si="2"/>
        <v>30.492125218651633</v>
      </c>
      <c r="J31" s="3">
        <f t="shared" si="3"/>
        <v>2.5216987555824901</v>
      </c>
      <c r="K31" s="10">
        <v>43954</v>
      </c>
      <c r="L31" s="11">
        <v>0.91666666666666663</v>
      </c>
      <c r="M31" s="3">
        <v>1.16299999999534</v>
      </c>
      <c r="N31" s="4">
        <f t="shared" si="4"/>
        <v>30.533979437023476</v>
      </c>
      <c r="O31" s="3">
        <f t="shared" si="5"/>
        <v>2.5251600994418415</v>
      </c>
      <c r="P31" s="10">
        <v>43956</v>
      </c>
      <c r="Q31" s="11">
        <v>0.91666666666666663</v>
      </c>
      <c r="R31" s="3">
        <v>1.1529999999953799</v>
      </c>
      <c r="S31" s="4">
        <f t="shared" si="6"/>
        <v>30.116401638551793</v>
      </c>
      <c r="T31" s="3">
        <f t="shared" si="7"/>
        <v>2.4906264155082329</v>
      </c>
    </row>
    <row r="32" spans="1:20" x14ac:dyDescent="0.25">
      <c r="A32" s="10">
        <v>43950</v>
      </c>
      <c r="B32" s="11">
        <v>0.95833333333333337</v>
      </c>
      <c r="C32" s="3">
        <v>1.16499999999534</v>
      </c>
      <c r="D32" s="4">
        <f t="shared" si="0"/>
        <v>30.617752076339624</v>
      </c>
      <c r="E32" s="3">
        <f t="shared" si="1"/>
        <v>2.5320880967132866</v>
      </c>
      <c r="F32" s="10">
        <v>43952</v>
      </c>
      <c r="G32" s="11">
        <v>0.95833333333333337</v>
      </c>
      <c r="H32" s="3">
        <v>1.1559999999953701</v>
      </c>
      <c r="I32" s="4">
        <f t="shared" si="2"/>
        <v>30.241449797327615</v>
      </c>
      <c r="J32" s="3">
        <f t="shared" si="3"/>
        <v>2.5009678982389936</v>
      </c>
      <c r="K32" s="10">
        <v>43954</v>
      </c>
      <c r="L32" s="11">
        <v>0.95833333333333337</v>
      </c>
      <c r="M32" s="3">
        <v>1.1659999999953301</v>
      </c>
      <c r="N32" s="4">
        <f t="shared" si="4"/>
        <v>30.659670482378793</v>
      </c>
      <c r="O32" s="3">
        <f t="shared" si="5"/>
        <v>2.5355547488927259</v>
      </c>
      <c r="P32" s="10">
        <v>43956</v>
      </c>
      <c r="Q32" s="11">
        <v>0.95833333333333337</v>
      </c>
      <c r="R32" s="3">
        <v>1.1599999999953601</v>
      </c>
      <c r="S32" s="4">
        <f t="shared" si="6"/>
        <v>30.408481021807496</v>
      </c>
      <c r="T32" s="3">
        <f t="shared" si="7"/>
        <v>2.51478138050348</v>
      </c>
    </row>
    <row r="33" spans="1:20" ht="15.75" thickBot="1" x14ac:dyDescent="0.3">
      <c r="A33" s="10">
        <v>43951</v>
      </c>
      <c r="B33" s="11">
        <v>0</v>
      </c>
      <c r="C33" s="3">
        <v>1.1599999999953601</v>
      </c>
      <c r="D33" s="4">
        <f t="shared" si="0"/>
        <v>30.408481021807496</v>
      </c>
      <c r="E33" s="3">
        <f t="shared" si="1"/>
        <v>2.51478138050348</v>
      </c>
      <c r="F33" s="10">
        <v>43953</v>
      </c>
      <c r="G33" s="11">
        <v>0</v>
      </c>
      <c r="H33" s="3">
        <v>1.15899999999536</v>
      </c>
      <c r="I33" s="4">
        <f t="shared" si="2"/>
        <v>30.366691058293661</v>
      </c>
      <c r="J33" s="3">
        <f t="shared" si="3"/>
        <v>2.5113253505208855</v>
      </c>
      <c r="K33" s="10">
        <v>43955</v>
      </c>
      <c r="L33" s="11">
        <v>0</v>
      </c>
      <c r="M33" s="3">
        <v>1.1659999999953301</v>
      </c>
      <c r="N33" s="4">
        <f t="shared" si="4"/>
        <v>30.659670482378793</v>
      </c>
      <c r="O33" s="3">
        <f t="shared" si="5"/>
        <v>2.5355547488927259</v>
      </c>
    </row>
    <row r="34" spans="1:20" ht="15.75" thickBot="1" x14ac:dyDescent="0.3">
      <c r="A34" s="10">
        <v>43951</v>
      </c>
      <c r="B34" s="11">
        <v>4.1666666666666664E-2</v>
      </c>
      <c r="C34" s="3">
        <v>1.1549999999953799</v>
      </c>
      <c r="D34" s="4">
        <f t="shared" si="0"/>
        <v>30.199745611901001</v>
      </c>
      <c r="E34" s="3">
        <f t="shared" si="1"/>
        <v>2.4975189621042126</v>
      </c>
      <c r="F34" s="10">
        <v>43953</v>
      </c>
      <c r="G34" s="11">
        <v>4.1666666666666664E-2</v>
      </c>
      <c r="H34" s="3">
        <v>1.15699999999537</v>
      </c>
      <c r="I34" s="4">
        <f t="shared" si="2"/>
        <v>30.283175438547453</v>
      </c>
      <c r="J34" s="3">
        <f t="shared" si="3"/>
        <v>2.5044186087678741</v>
      </c>
      <c r="K34" s="10">
        <v>43955</v>
      </c>
      <c r="L34" s="11">
        <v>4.1666666666666664E-2</v>
      </c>
      <c r="M34" s="3">
        <v>1.1619999999953501</v>
      </c>
      <c r="N34" s="4">
        <f t="shared" si="4"/>
        <v>30.492125218651633</v>
      </c>
      <c r="O34" s="3">
        <f t="shared" si="5"/>
        <v>2.5216987555824901</v>
      </c>
      <c r="Q34" s="5" t="s">
        <v>10</v>
      </c>
      <c r="R34" s="12"/>
      <c r="S34" s="12"/>
      <c r="T34" s="6">
        <f>SUM(E9:E56)+SUM(J9:J56)+SUM(O9:O56)+SUM(T9:T32)</f>
        <v>426.82047143260917</v>
      </c>
    </row>
    <row r="35" spans="1:20" x14ac:dyDescent="0.25">
      <c r="A35" s="10">
        <v>43951</v>
      </c>
      <c r="B35" s="11">
        <v>8.3333333333333329E-2</v>
      </c>
      <c r="C35" s="3">
        <v>1.1539999999953801</v>
      </c>
      <c r="D35" s="4">
        <f t="shared" si="0"/>
        <v>30.158062889796103</v>
      </c>
      <c r="E35" s="3">
        <f t="shared" si="1"/>
        <v>2.4940718009861378</v>
      </c>
      <c r="F35" s="10">
        <v>43953</v>
      </c>
      <c r="G35" s="11">
        <v>8.3333333333333329E-2</v>
      </c>
      <c r="H35" s="3">
        <v>1.1499999999954</v>
      </c>
      <c r="I35" s="4">
        <f t="shared" si="2"/>
        <v>29.99154678550595</v>
      </c>
      <c r="J35" s="3">
        <f t="shared" si="3"/>
        <v>2.4803009191613419</v>
      </c>
      <c r="K35" s="10">
        <v>43955</v>
      </c>
      <c r="L35" s="11">
        <v>8.3333333333333329E-2</v>
      </c>
      <c r="M35" s="3">
        <v>1.1619999999953501</v>
      </c>
      <c r="N35" s="4">
        <f t="shared" si="4"/>
        <v>30.492125218651633</v>
      </c>
      <c r="O35" s="3">
        <f t="shared" si="5"/>
        <v>2.5216987555824901</v>
      </c>
    </row>
    <row r="36" spans="1:20" x14ac:dyDescent="0.25">
      <c r="A36" s="10">
        <v>43951</v>
      </c>
      <c r="B36" s="11">
        <v>0.125</v>
      </c>
      <c r="C36" s="3">
        <v>1.15899999999536</v>
      </c>
      <c r="D36" s="4">
        <f t="shared" si="0"/>
        <v>30.366691058293661</v>
      </c>
      <c r="E36" s="3">
        <f t="shared" si="1"/>
        <v>2.5113253505208855</v>
      </c>
      <c r="F36" s="10">
        <v>43953</v>
      </c>
      <c r="G36" s="11">
        <v>0.125</v>
      </c>
      <c r="H36" s="3">
        <v>1.1489999999953999</v>
      </c>
      <c r="I36" s="4">
        <f t="shared" si="2"/>
        <v>29.949971493272791</v>
      </c>
      <c r="J36" s="3">
        <f t="shared" si="3"/>
        <v>2.4768626424936597</v>
      </c>
      <c r="K36" s="10">
        <v>43955</v>
      </c>
      <c r="L36" s="11">
        <v>0.125</v>
      </c>
      <c r="M36" s="3">
        <v>1.15899999999536</v>
      </c>
      <c r="N36" s="4">
        <f t="shared" si="4"/>
        <v>30.366691058293661</v>
      </c>
      <c r="O36" s="3">
        <f t="shared" si="5"/>
        <v>2.5113253505208855</v>
      </c>
    </row>
    <row r="37" spans="1:20" x14ac:dyDescent="0.25">
      <c r="A37" s="10">
        <v>43951</v>
      </c>
      <c r="B37" s="11">
        <v>0.16666666666666666</v>
      </c>
      <c r="C37" s="3">
        <v>1.16499999999534</v>
      </c>
      <c r="D37" s="4">
        <f t="shared" si="0"/>
        <v>30.617752076339624</v>
      </c>
      <c r="E37" s="3">
        <f t="shared" si="1"/>
        <v>2.5320880967132866</v>
      </c>
      <c r="F37" s="10">
        <v>43953</v>
      </c>
      <c r="G37" s="11">
        <v>0.16666666666666666</v>
      </c>
      <c r="H37" s="3">
        <v>1.15699999999537</v>
      </c>
      <c r="I37" s="4">
        <f t="shared" si="2"/>
        <v>30.283175438547453</v>
      </c>
      <c r="J37" s="3">
        <f t="shared" si="3"/>
        <v>2.5044186087678741</v>
      </c>
      <c r="K37" s="10">
        <v>43955</v>
      </c>
      <c r="L37" s="11">
        <v>0.16666666666666666</v>
      </c>
      <c r="M37" s="3">
        <v>1.1639999999953401</v>
      </c>
      <c r="N37" s="4">
        <f t="shared" si="4"/>
        <v>30.575855058738501</v>
      </c>
      <c r="O37" s="3">
        <f t="shared" si="5"/>
        <v>2.5286232133576738</v>
      </c>
    </row>
    <row r="38" spans="1:20" x14ac:dyDescent="0.25">
      <c r="A38" s="10">
        <v>43951</v>
      </c>
      <c r="B38" s="11">
        <v>0.20833333333333334</v>
      </c>
      <c r="C38" s="3">
        <v>1.1719999999953099</v>
      </c>
      <c r="D38" s="4">
        <f t="shared" si="0"/>
        <v>30.911629659883531</v>
      </c>
      <c r="E38" s="3">
        <f t="shared" si="1"/>
        <v>2.556391772872368</v>
      </c>
      <c r="F38" s="10">
        <v>43953</v>
      </c>
      <c r="G38" s="11">
        <v>0.20833333333333334</v>
      </c>
      <c r="H38" s="3">
        <v>1.1579999999953601</v>
      </c>
      <c r="I38" s="4">
        <f t="shared" si="2"/>
        <v>30.32492252803954</v>
      </c>
      <c r="J38" s="3">
        <f t="shared" si="3"/>
        <v>2.5078710930688697</v>
      </c>
      <c r="K38" s="10">
        <v>43955</v>
      </c>
      <c r="L38" s="11">
        <v>0.20833333333333334</v>
      </c>
      <c r="M38" s="3">
        <v>1.16899999999532</v>
      </c>
      <c r="N38" s="4">
        <f t="shared" si="4"/>
        <v>30.785553956785904</v>
      </c>
      <c r="O38" s="3">
        <f t="shared" si="5"/>
        <v>2.545965312226194</v>
      </c>
    </row>
    <row r="39" spans="1:20" x14ac:dyDescent="0.25">
      <c r="A39" s="10">
        <v>43951</v>
      </c>
      <c r="B39" s="11">
        <v>0.25</v>
      </c>
      <c r="C39" s="3">
        <v>1.1819999999952699</v>
      </c>
      <c r="D39" s="4">
        <f t="shared" si="0"/>
        <v>31.333267763944871</v>
      </c>
      <c r="E39" s="3">
        <f t="shared" si="1"/>
        <v>2.5912612440782405</v>
      </c>
      <c r="F39" s="10">
        <v>43953</v>
      </c>
      <c r="G39" s="11">
        <v>0.25</v>
      </c>
      <c r="H39" s="3">
        <v>1.16499999999534</v>
      </c>
      <c r="I39" s="4">
        <f t="shared" si="2"/>
        <v>30.617752076339624</v>
      </c>
      <c r="J39" s="3">
        <f t="shared" si="3"/>
        <v>2.5320880967132866</v>
      </c>
      <c r="K39" s="10">
        <v>43955</v>
      </c>
      <c r="L39" s="11">
        <v>0.25</v>
      </c>
      <c r="M39" s="3">
        <v>1.17699999999529</v>
      </c>
      <c r="N39" s="4">
        <f t="shared" si="4"/>
        <v>31.122182464673315</v>
      </c>
      <c r="O39" s="3">
        <f t="shared" si="5"/>
        <v>2.5738044898284831</v>
      </c>
    </row>
    <row r="40" spans="1:20" x14ac:dyDescent="0.25">
      <c r="A40" s="10">
        <v>43951</v>
      </c>
      <c r="B40" s="11">
        <v>0.29166666666666669</v>
      </c>
      <c r="C40" s="3">
        <v>1.1849999999952601</v>
      </c>
      <c r="D40" s="4">
        <f t="shared" si="0"/>
        <v>31.460174160256308</v>
      </c>
      <c r="E40" s="3">
        <f t="shared" si="1"/>
        <v>2.6017564030531966</v>
      </c>
      <c r="F40" s="10">
        <v>43953</v>
      </c>
      <c r="G40" s="11">
        <v>0.29166666666666669</v>
      </c>
      <c r="H40" s="3">
        <v>1.16299999999534</v>
      </c>
      <c r="I40" s="4">
        <f t="shared" si="2"/>
        <v>30.533979437023476</v>
      </c>
      <c r="J40" s="3">
        <f t="shared" si="3"/>
        <v>2.5251600994418415</v>
      </c>
      <c r="K40" s="10">
        <v>43955</v>
      </c>
      <c r="L40" s="11">
        <v>0.29166666666666669</v>
      </c>
      <c r="M40" s="3">
        <v>1.1799999999952799</v>
      </c>
      <c r="N40" s="4">
        <f t="shared" si="4"/>
        <v>31.248769803540014</v>
      </c>
      <c r="O40" s="3">
        <f t="shared" si="5"/>
        <v>2.5842732627527591</v>
      </c>
    </row>
    <row r="41" spans="1:20" x14ac:dyDescent="0.25">
      <c r="A41" s="10">
        <v>43951</v>
      </c>
      <c r="B41" s="11">
        <v>0.33333333333333331</v>
      </c>
      <c r="C41" s="3">
        <v>1.1849999999952601</v>
      </c>
      <c r="D41" s="4">
        <f t="shared" si="0"/>
        <v>31.460174160256308</v>
      </c>
      <c r="E41" s="3">
        <f t="shared" si="1"/>
        <v>2.6017564030531966</v>
      </c>
      <c r="F41" s="10">
        <v>43953</v>
      </c>
      <c r="G41" s="11">
        <v>0.33333333333333331</v>
      </c>
      <c r="H41" s="3">
        <v>1.17099999999531</v>
      </c>
      <c r="I41" s="4">
        <f t="shared" si="2"/>
        <v>30.869583079112374</v>
      </c>
      <c r="J41" s="3">
        <f t="shared" si="3"/>
        <v>2.5529145206425934</v>
      </c>
      <c r="K41" s="10">
        <v>43955</v>
      </c>
      <c r="L41" s="11">
        <v>0.33333333333333331</v>
      </c>
      <c r="M41" s="3">
        <v>1.1699999999953199</v>
      </c>
      <c r="N41" s="4">
        <f t="shared" si="4"/>
        <v>30.82755784228209</v>
      </c>
      <c r="O41" s="3">
        <f t="shared" si="5"/>
        <v>2.5494390335567285</v>
      </c>
    </row>
    <row r="42" spans="1:20" x14ac:dyDescent="0.25">
      <c r="A42" s="10">
        <v>43951</v>
      </c>
      <c r="B42" s="11">
        <v>0.375</v>
      </c>
      <c r="C42" s="3">
        <v>1.19199999999523</v>
      </c>
      <c r="D42" s="4">
        <f t="shared" si="0"/>
        <v>31.757032193884712</v>
      </c>
      <c r="E42" s="3">
        <f t="shared" si="1"/>
        <v>2.6263065624342654</v>
      </c>
      <c r="F42" s="10">
        <v>43953</v>
      </c>
      <c r="G42" s="11">
        <v>0.375</v>
      </c>
      <c r="H42" s="3">
        <v>1.1719999999953099</v>
      </c>
      <c r="I42" s="4">
        <f t="shared" si="2"/>
        <v>30.911629659883531</v>
      </c>
      <c r="J42" s="3">
        <f t="shared" si="3"/>
        <v>2.556391772872368</v>
      </c>
      <c r="K42" s="10">
        <v>43955</v>
      </c>
      <c r="L42" s="11">
        <v>0.375</v>
      </c>
      <c r="M42" s="3">
        <v>1.1729999999953</v>
      </c>
      <c r="N42" s="4">
        <f t="shared" si="4"/>
        <v>30.953697577209553</v>
      </c>
      <c r="O42" s="3">
        <f t="shared" si="5"/>
        <v>2.5598707896352297</v>
      </c>
    </row>
    <row r="43" spans="1:20" x14ac:dyDescent="0.25">
      <c r="A43" s="10">
        <v>43951</v>
      </c>
      <c r="B43" s="11">
        <v>0.41666666666666669</v>
      </c>
      <c r="C43" s="3">
        <v>1.18799999999524</v>
      </c>
      <c r="D43" s="4">
        <f t="shared" si="0"/>
        <v>31.587271728739687</v>
      </c>
      <c r="E43" s="3">
        <f t="shared" si="1"/>
        <v>2.6122673719667722</v>
      </c>
      <c r="F43" s="10">
        <v>43953</v>
      </c>
      <c r="G43" s="11">
        <v>0.41666666666666669</v>
      </c>
      <c r="H43" s="3">
        <v>1.1719999999953099</v>
      </c>
      <c r="I43" s="4">
        <f t="shared" si="2"/>
        <v>30.911629659883531</v>
      </c>
      <c r="J43" s="3">
        <f t="shared" si="3"/>
        <v>2.556391772872368</v>
      </c>
      <c r="K43" s="10">
        <v>43955</v>
      </c>
      <c r="L43" s="11">
        <v>0.41666666666666669</v>
      </c>
      <c r="M43" s="3">
        <v>1.1809999999952701</v>
      </c>
      <c r="N43" s="4">
        <f t="shared" si="4"/>
        <v>31.29100814849987</v>
      </c>
      <c r="O43" s="3">
        <f t="shared" si="5"/>
        <v>2.5877663738809389</v>
      </c>
    </row>
    <row r="44" spans="1:20" x14ac:dyDescent="0.25">
      <c r="A44" s="10">
        <v>43951</v>
      </c>
      <c r="B44" s="11">
        <v>0.45833333333333331</v>
      </c>
      <c r="C44" s="3">
        <v>1.18599999999525</v>
      </c>
      <c r="D44" s="4">
        <f t="shared" si="0"/>
        <v>31.502518784751558</v>
      </c>
      <c r="E44" s="3">
        <f t="shared" si="1"/>
        <v>2.6052583034989536</v>
      </c>
      <c r="F44" s="10">
        <v>43953</v>
      </c>
      <c r="G44" s="11">
        <v>0.45833333333333331</v>
      </c>
      <c r="H44" s="3">
        <v>1.1759999999952899</v>
      </c>
      <c r="I44" s="4">
        <f t="shared" si="2"/>
        <v>31.080029274800879</v>
      </c>
      <c r="J44" s="3">
        <f t="shared" si="3"/>
        <v>2.5703184210260326</v>
      </c>
      <c r="K44" s="10">
        <v>43955</v>
      </c>
      <c r="L44" s="11">
        <v>0.45833333333333331</v>
      </c>
      <c r="M44" s="3">
        <v>1.1749999999953</v>
      </c>
      <c r="N44" s="4">
        <f t="shared" si="4"/>
        <v>31.037897392031738</v>
      </c>
      <c r="O44" s="3">
        <f t="shared" si="5"/>
        <v>2.5668341143210247</v>
      </c>
    </row>
    <row r="45" spans="1:20" x14ac:dyDescent="0.25">
      <c r="A45" s="10">
        <v>43951</v>
      </c>
      <c r="B45" s="11">
        <v>0.5</v>
      </c>
      <c r="C45" s="3">
        <v>1.1849999999952601</v>
      </c>
      <c r="D45" s="4">
        <f t="shared" si="0"/>
        <v>31.460174160256308</v>
      </c>
      <c r="E45" s="3">
        <f t="shared" si="1"/>
        <v>2.6017564030531966</v>
      </c>
      <c r="F45" s="10">
        <v>43953</v>
      </c>
      <c r="G45" s="11">
        <v>0.5</v>
      </c>
      <c r="H45" s="3">
        <v>1.1749999999953</v>
      </c>
      <c r="I45" s="4">
        <f t="shared" si="2"/>
        <v>31.037897392031738</v>
      </c>
      <c r="J45" s="3">
        <f t="shared" si="3"/>
        <v>2.5668341143210247</v>
      </c>
      <c r="K45" s="10">
        <v>43955</v>
      </c>
      <c r="L45" s="11">
        <v>0.5</v>
      </c>
      <c r="M45" s="3">
        <v>1.1759999999952899</v>
      </c>
      <c r="N45" s="4">
        <f t="shared" si="4"/>
        <v>31.080029274800879</v>
      </c>
      <c r="O45" s="3">
        <f t="shared" si="5"/>
        <v>2.5703184210260326</v>
      </c>
    </row>
    <row r="46" spans="1:20" x14ac:dyDescent="0.25">
      <c r="A46" s="10">
        <v>43951</v>
      </c>
      <c r="B46" s="11">
        <v>0.54166666666666663</v>
      </c>
      <c r="C46" s="3">
        <v>1.17899999999528</v>
      </c>
      <c r="D46" s="4">
        <f t="shared" si="0"/>
        <v>31.20655273637065</v>
      </c>
      <c r="E46" s="3">
        <f t="shared" si="1"/>
        <v>2.5807819112978527</v>
      </c>
      <c r="F46" s="10">
        <v>43953</v>
      </c>
      <c r="G46" s="11">
        <v>0.54166666666666663</v>
      </c>
      <c r="H46" s="3">
        <v>1.1699999999953199</v>
      </c>
      <c r="I46" s="4">
        <f t="shared" si="2"/>
        <v>30.82755784228209</v>
      </c>
      <c r="J46" s="3">
        <f t="shared" si="3"/>
        <v>2.5494390335567285</v>
      </c>
      <c r="K46" s="10">
        <v>43955</v>
      </c>
      <c r="L46" s="11">
        <v>0.54166666666666663</v>
      </c>
      <c r="M46" s="3">
        <v>1.1679999999953199</v>
      </c>
      <c r="N46" s="4">
        <f t="shared" si="4"/>
        <v>30.743571430027167</v>
      </c>
      <c r="O46" s="3">
        <f t="shared" si="5"/>
        <v>2.5424933572632464</v>
      </c>
    </row>
    <row r="47" spans="1:20" x14ac:dyDescent="0.25">
      <c r="A47" s="10">
        <v>43951</v>
      </c>
      <c r="B47" s="11">
        <v>0.58333333333333337</v>
      </c>
      <c r="C47" s="3">
        <v>1.1819999999952699</v>
      </c>
      <c r="D47" s="4">
        <f t="shared" si="0"/>
        <v>31.333267763944871</v>
      </c>
      <c r="E47" s="3">
        <f t="shared" si="1"/>
        <v>2.5912612440782405</v>
      </c>
      <c r="F47" s="10">
        <v>43953</v>
      </c>
      <c r="G47" s="11">
        <v>0.58333333333333337</v>
      </c>
      <c r="H47" s="3">
        <v>1.1679999999953199</v>
      </c>
      <c r="I47" s="4">
        <f t="shared" si="2"/>
        <v>30.743571430027167</v>
      </c>
      <c r="J47" s="3">
        <f t="shared" si="3"/>
        <v>2.5424933572632464</v>
      </c>
      <c r="K47" s="10">
        <v>43955</v>
      </c>
      <c r="L47" s="11">
        <v>0.58333333333333337</v>
      </c>
      <c r="M47" s="3">
        <v>1.16699999999533</v>
      </c>
      <c r="N47" s="4">
        <f t="shared" si="4"/>
        <v>30.701610269418151</v>
      </c>
      <c r="O47" s="3">
        <f t="shared" si="5"/>
        <v>2.5390231692808811</v>
      </c>
    </row>
    <row r="48" spans="1:20" x14ac:dyDescent="0.25">
      <c r="A48" s="10">
        <v>43951</v>
      </c>
      <c r="B48" s="11">
        <v>0.625</v>
      </c>
      <c r="C48" s="3">
        <v>1.17699999999529</v>
      </c>
      <c r="D48" s="4">
        <f t="shared" si="0"/>
        <v>31.122182464673315</v>
      </c>
      <c r="E48" s="3">
        <f t="shared" si="1"/>
        <v>2.5738044898284831</v>
      </c>
      <c r="F48" s="10">
        <v>43953</v>
      </c>
      <c r="G48" s="11">
        <v>0.625</v>
      </c>
      <c r="H48" s="3">
        <v>1.16899999999532</v>
      </c>
      <c r="I48" s="4">
        <f t="shared" si="2"/>
        <v>30.785553956785904</v>
      </c>
      <c r="J48" s="3">
        <f t="shared" si="3"/>
        <v>2.545965312226194</v>
      </c>
      <c r="K48" s="10">
        <v>43955</v>
      </c>
      <c r="L48" s="11">
        <v>0.625</v>
      </c>
      <c r="M48" s="3">
        <v>1.16699999999533</v>
      </c>
      <c r="N48" s="4">
        <f t="shared" si="4"/>
        <v>30.701610269418151</v>
      </c>
      <c r="O48" s="3">
        <f t="shared" si="5"/>
        <v>2.5390231692808811</v>
      </c>
    </row>
    <row r="49" spans="1:15" x14ac:dyDescent="0.25">
      <c r="A49" s="10">
        <v>43951</v>
      </c>
      <c r="B49" s="11">
        <v>0.66666666666666663</v>
      </c>
      <c r="C49" s="3">
        <v>1.17699999999529</v>
      </c>
      <c r="D49" s="4">
        <f t="shared" si="0"/>
        <v>31.122182464673315</v>
      </c>
      <c r="E49" s="3">
        <f t="shared" si="1"/>
        <v>2.5738044898284831</v>
      </c>
      <c r="F49" s="10">
        <v>43953</v>
      </c>
      <c r="G49" s="11">
        <v>0.66666666666666663</v>
      </c>
      <c r="H49" s="3">
        <v>1.1679999999953199</v>
      </c>
      <c r="I49" s="4">
        <f t="shared" si="2"/>
        <v>30.743571430027167</v>
      </c>
      <c r="J49" s="3">
        <f t="shared" si="3"/>
        <v>2.5424933572632464</v>
      </c>
      <c r="K49" s="10">
        <v>43955</v>
      </c>
      <c r="L49" s="11">
        <v>0.66666666666666663</v>
      </c>
      <c r="M49" s="3">
        <v>1.16699999999533</v>
      </c>
      <c r="N49" s="4">
        <f t="shared" si="4"/>
        <v>30.701610269418151</v>
      </c>
      <c r="O49" s="3">
        <f t="shared" si="5"/>
        <v>2.5390231692808811</v>
      </c>
    </row>
    <row r="50" spans="1:15" x14ac:dyDescent="0.25">
      <c r="A50" s="10">
        <v>43951</v>
      </c>
      <c r="B50" s="11">
        <v>0.70833333333333337</v>
      </c>
      <c r="C50" s="3">
        <v>1.1749999999953</v>
      </c>
      <c r="D50" s="4">
        <f t="shared" si="0"/>
        <v>31.037897392031738</v>
      </c>
      <c r="E50" s="3">
        <f t="shared" si="1"/>
        <v>2.5668341143210247</v>
      </c>
      <c r="F50" s="10">
        <v>43953</v>
      </c>
      <c r="G50" s="11">
        <v>0.70833333333333337</v>
      </c>
      <c r="H50" s="3">
        <v>1.16899999999532</v>
      </c>
      <c r="I50" s="4">
        <f t="shared" si="2"/>
        <v>30.785553956785904</v>
      </c>
      <c r="J50" s="3">
        <f t="shared" si="3"/>
        <v>2.545965312226194</v>
      </c>
      <c r="K50" s="10">
        <v>43955</v>
      </c>
      <c r="L50" s="11">
        <v>0.70833333333333337</v>
      </c>
      <c r="M50" s="3">
        <v>1.1679999999953199</v>
      </c>
      <c r="N50" s="4">
        <f t="shared" si="4"/>
        <v>30.743571430027167</v>
      </c>
      <c r="O50" s="3">
        <f t="shared" si="5"/>
        <v>2.5424933572632464</v>
      </c>
    </row>
    <row r="51" spans="1:15" x14ac:dyDescent="0.25">
      <c r="A51" s="10">
        <v>43951</v>
      </c>
      <c r="B51" s="11">
        <v>0.75</v>
      </c>
      <c r="C51" s="3">
        <v>1.1749999999953</v>
      </c>
      <c r="D51" s="4">
        <f t="shared" si="0"/>
        <v>31.037897392031738</v>
      </c>
      <c r="E51" s="3">
        <f t="shared" si="1"/>
        <v>2.5668341143210247</v>
      </c>
      <c r="F51" s="10">
        <v>43953</v>
      </c>
      <c r="G51" s="11">
        <v>0.75</v>
      </c>
      <c r="H51" s="3">
        <v>1.16099999999535</v>
      </c>
      <c r="I51" s="4">
        <f t="shared" si="2"/>
        <v>30.450292411087787</v>
      </c>
      <c r="J51" s="3">
        <f t="shared" si="3"/>
        <v>2.5182391823969597</v>
      </c>
      <c r="K51" s="10">
        <v>43955</v>
      </c>
      <c r="L51" s="11">
        <v>0.75</v>
      </c>
      <c r="M51" s="3">
        <v>1.1699999999953199</v>
      </c>
      <c r="N51" s="4">
        <f t="shared" si="4"/>
        <v>30.82755784228209</v>
      </c>
      <c r="O51" s="3">
        <f t="shared" si="5"/>
        <v>2.5494390335567285</v>
      </c>
    </row>
    <row r="52" spans="1:15" x14ac:dyDescent="0.25">
      <c r="A52" s="10">
        <v>43951</v>
      </c>
      <c r="B52" s="11">
        <v>0.79166666666666663</v>
      </c>
      <c r="C52" s="3">
        <v>1.1719999999953099</v>
      </c>
      <c r="D52" s="4">
        <f t="shared" si="0"/>
        <v>30.911629659883531</v>
      </c>
      <c r="E52" s="3">
        <f t="shared" si="1"/>
        <v>2.556391772872368</v>
      </c>
      <c r="F52" s="10">
        <v>43953</v>
      </c>
      <c r="G52" s="11">
        <v>0.79166666666666663</v>
      </c>
      <c r="H52" s="3">
        <v>1.1599999999953601</v>
      </c>
      <c r="I52" s="4">
        <f t="shared" si="2"/>
        <v>30.408481021807496</v>
      </c>
      <c r="J52" s="3">
        <f t="shared" si="3"/>
        <v>2.51478138050348</v>
      </c>
      <c r="K52" s="10">
        <v>43955</v>
      </c>
      <c r="L52" s="11">
        <v>0.79166666666666663</v>
      </c>
      <c r="M52" s="3">
        <v>1.16499999999534</v>
      </c>
      <c r="N52" s="4">
        <f t="shared" si="4"/>
        <v>30.617752076339624</v>
      </c>
      <c r="O52" s="3">
        <f t="shared" si="5"/>
        <v>2.5320880967132866</v>
      </c>
    </row>
    <row r="53" spans="1:15" x14ac:dyDescent="0.25">
      <c r="A53" s="10">
        <v>43951</v>
      </c>
      <c r="B53" s="11">
        <v>0.83333333333333337</v>
      </c>
      <c r="C53" s="3">
        <v>1.1639999999953401</v>
      </c>
      <c r="D53" s="4">
        <f t="shared" si="0"/>
        <v>30.575855058738501</v>
      </c>
      <c r="E53" s="3">
        <f t="shared" si="1"/>
        <v>2.5286232133576738</v>
      </c>
      <c r="F53" s="10">
        <v>43953</v>
      </c>
      <c r="G53" s="11">
        <v>0.83333333333333337</v>
      </c>
      <c r="H53" s="3">
        <v>1.15899999999536</v>
      </c>
      <c r="I53" s="4">
        <f t="shared" si="2"/>
        <v>30.366691058293661</v>
      </c>
      <c r="J53" s="3">
        <f t="shared" si="3"/>
        <v>2.5113253505208855</v>
      </c>
      <c r="K53" s="10">
        <v>43955</v>
      </c>
      <c r="L53" s="11">
        <v>0.83333333333333337</v>
      </c>
      <c r="M53" s="3">
        <v>1.15899999999536</v>
      </c>
      <c r="N53" s="4">
        <f t="shared" si="4"/>
        <v>30.366691058293661</v>
      </c>
      <c r="O53" s="3">
        <f t="shared" si="5"/>
        <v>2.5113253505208855</v>
      </c>
    </row>
    <row r="54" spans="1:15" x14ac:dyDescent="0.25">
      <c r="A54" s="10">
        <v>43951</v>
      </c>
      <c r="B54" s="11">
        <v>0.875</v>
      </c>
      <c r="C54" s="3">
        <v>1.1619999999953501</v>
      </c>
      <c r="D54" s="4">
        <f t="shared" si="0"/>
        <v>30.492125218651633</v>
      </c>
      <c r="E54" s="3">
        <f t="shared" si="1"/>
        <v>2.5216987555824901</v>
      </c>
      <c r="F54" s="10">
        <v>43953</v>
      </c>
      <c r="G54" s="11">
        <v>0.875</v>
      </c>
      <c r="H54" s="3">
        <v>1.1469999999954099</v>
      </c>
      <c r="I54" s="4">
        <f t="shared" si="2"/>
        <v>29.866885442474228</v>
      </c>
      <c r="J54" s="3">
        <f t="shared" si="3"/>
        <v>2.4699914260926183</v>
      </c>
      <c r="K54" s="10">
        <v>43955</v>
      </c>
      <c r="L54" s="11">
        <v>0.875</v>
      </c>
      <c r="M54" s="3">
        <v>1.1599999999953601</v>
      </c>
      <c r="N54" s="4">
        <f t="shared" si="4"/>
        <v>30.408481021807496</v>
      </c>
      <c r="O54" s="3">
        <f t="shared" si="5"/>
        <v>2.51478138050348</v>
      </c>
    </row>
    <row r="55" spans="1:15" x14ac:dyDescent="0.25">
      <c r="A55" s="10">
        <v>43951</v>
      </c>
      <c r="B55" s="11">
        <v>0.91666666666666663</v>
      </c>
      <c r="C55" s="3">
        <v>1.16499999999534</v>
      </c>
      <c r="D55" s="4">
        <f t="shared" si="0"/>
        <v>30.617752076339624</v>
      </c>
      <c r="E55" s="3">
        <f t="shared" si="1"/>
        <v>2.5320880967132866</v>
      </c>
      <c r="F55" s="10">
        <v>43953</v>
      </c>
      <c r="G55" s="11">
        <v>0.91666666666666663</v>
      </c>
      <c r="H55" s="3">
        <v>1.1539999999953801</v>
      </c>
      <c r="I55" s="4">
        <f t="shared" si="2"/>
        <v>30.158062889796103</v>
      </c>
      <c r="J55" s="3">
        <f t="shared" si="3"/>
        <v>2.4940718009861378</v>
      </c>
      <c r="K55" s="10">
        <v>43955</v>
      </c>
      <c r="L55" s="11">
        <v>0.91666666666666663</v>
      </c>
      <c r="M55" s="3">
        <v>1.1579999999953601</v>
      </c>
      <c r="N55" s="4">
        <f t="shared" si="4"/>
        <v>30.32492252803954</v>
      </c>
      <c r="O55" s="3">
        <f t="shared" si="5"/>
        <v>2.5078710930688697</v>
      </c>
    </row>
    <row r="56" spans="1:15" x14ac:dyDescent="0.25">
      <c r="A56" s="10">
        <v>43951</v>
      </c>
      <c r="B56" s="11">
        <v>0.95833333333333337</v>
      </c>
      <c r="C56" s="3">
        <v>1.15699999999537</v>
      </c>
      <c r="D56" s="4">
        <f t="shared" si="0"/>
        <v>30.283175438547453</v>
      </c>
      <c r="E56" s="3">
        <f t="shared" si="1"/>
        <v>2.5044186087678741</v>
      </c>
      <c r="F56" s="10">
        <v>43953</v>
      </c>
      <c r="G56" s="11">
        <v>0.95833333333333337</v>
      </c>
      <c r="H56" s="3">
        <v>1.15199999999539</v>
      </c>
      <c r="I56" s="4">
        <f t="shared" si="2"/>
        <v>30.074761865716169</v>
      </c>
      <c r="J56" s="3">
        <f t="shared" si="3"/>
        <v>2.4871828062947272</v>
      </c>
      <c r="K56" s="10">
        <v>43955</v>
      </c>
      <c r="L56" s="11">
        <v>0.95833333333333337</v>
      </c>
      <c r="M56" s="3">
        <v>1.1529999999953799</v>
      </c>
      <c r="N56" s="4">
        <f t="shared" si="4"/>
        <v>30.116401638551793</v>
      </c>
      <c r="O56" s="3">
        <f t="shared" si="5"/>
        <v>2.4906264155082329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D7F3D-9235-4C93-95B4-3573C746F94B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43957</v>
      </c>
      <c r="B9" s="11">
        <v>0</v>
      </c>
      <c r="C9" s="3">
        <v>1.1539999999953801</v>
      </c>
      <c r="D9" s="4">
        <f t="shared" ref="D9:D56" si="0">4*6*(C9^(1.522*(6^0.026)))</f>
        <v>30.158062889796103</v>
      </c>
      <c r="E9" s="3">
        <f t="shared" ref="E9:E56" si="1">D9*0.0827</f>
        <v>2.4940718009861378</v>
      </c>
      <c r="F9" s="10">
        <v>43959</v>
      </c>
      <c r="G9" s="11">
        <v>0</v>
      </c>
      <c r="H9" s="3">
        <v>1.1529999999953799</v>
      </c>
      <c r="I9" s="4">
        <f t="shared" ref="I9:I56" si="2">4*6*(H9^(1.522*(6^0.026)))</f>
        <v>30.116401638551793</v>
      </c>
      <c r="J9" s="3">
        <f t="shared" ref="J9:J56" si="3">I9*0.0827</f>
        <v>2.4906264155082329</v>
      </c>
      <c r="K9" s="10">
        <v>43961</v>
      </c>
      <c r="L9" s="11">
        <v>0</v>
      </c>
      <c r="M9" s="3">
        <v>1.1549999999953799</v>
      </c>
      <c r="N9" s="4">
        <f t="shared" ref="N9:N56" si="4">4*6*(M9^(1.522*(6^0.026)))</f>
        <v>30.199745611901001</v>
      </c>
      <c r="O9" s="3">
        <f t="shared" ref="O9:O56" si="5">N9*0.0827</f>
        <v>2.4975189621042126</v>
      </c>
      <c r="P9" s="10">
        <v>43963</v>
      </c>
      <c r="Q9" s="11">
        <v>0</v>
      </c>
      <c r="R9" s="3">
        <v>1.13599999999545</v>
      </c>
      <c r="S9" s="4">
        <f t="shared" ref="S9:S32" si="6">4*6*(R9^(1.522*(6^0.026)))</f>
        <v>29.411452758662499</v>
      </c>
      <c r="T9" s="3">
        <f t="shared" ref="T9:T32" si="7">S9*0.0827</f>
        <v>2.4323271431413884</v>
      </c>
    </row>
    <row r="10" spans="1:20" x14ac:dyDescent="0.25">
      <c r="A10" s="10">
        <v>43957</v>
      </c>
      <c r="B10" s="11">
        <v>4.1666666666666664E-2</v>
      </c>
      <c r="C10" s="3">
        <v>1.1559999999953701</v>
      </c>
      <c r="D10" s="4">
        <f t="shared" si="0"/>
        <v>30.241449797327615</v>
      </c>
      <c r="E10" s="3">
        <f t="shared" si="1"/>
        <v>2.5009678982389936</v>
      </c>
      <c r="F10" s="10">
        <v>43959</v>
      </c>
      <c r="G10" s="11">
        <v>4.1666666666666664E-2</v>
      </c>
      <c r="H10" s="3">
        <v>1.15699999999537</v>
      </c>
      <c r="I10" s="4">
        <f t="shared" si="2"/>
        <v>30.283175438547453</v>
      </c>
      <c r="J10" s="3">
        <f t="shared" si="3"/>
        <v>2.5044186087678741</v>
      </c>
      <c r="K10" s="10">
        <v>43961</v>
      </c>
      <c r="L10" s="11">
        <v>4.1666666666666664E-2</v>
      </c>
      <c r="M10" s="3">
        <v>1.15899999999536</v>
      </c>
      <c r="N10" s="4">
        <f t="shared" si="4"/>
        <v>30.366691058293661</v>
      </c>
      <c r="O10" s="3">
        <f t="shared" si="5"/>
        <v>2.5113253505208855</v>
      </c>
      <c r="P10" s="10">
        <v>43963</v>
      </c>
      <c r="Q10" s="11">
        <v>4.1666666666666664E-2</v>
      </c>
      <c r="R10" s="3">
        <v>1.1369999999954501</v>
      </c>
      <c r="S10" s="4">
        <f t="shared" si="6"/>
        <v>29.4527478429134</v>
      </c>
      <c r="T10" s="3">
        <f t="shared" si="7"/>
        <v>2.435742246608938</v>
      </c>
    </row>
    <row r="11" spans="1:20" x14ac:dyDescent="0.25">
      <c r="A11" s="10">
        <v>43957</v>
      </c>
      <c r="B11" s="11">
        <v>8.3333333333333329E-2</v>
      </c>
      <c r="C11" s="3">
        <v>1.1479999999954</v>
      </c>
      <c r="D11" s="4">
        <f t="shared" si="0"/>
        <v>29.908417709730788</v>
      </c>
      <c r="E11" s="3">
        <f t="shared" si="1"/>
        <v>2.4734261445947361</v>
      </c>
      <c r="F11" s="10">
        <v>43959</v>
      </c>
      <c r="G11" s="11">
        <v>8.3333333333333329E-2</v>
      </c>
      <c r="H11" s="3">
        <v>1.1529999999953799</v>
      </c>
      <c r="I11" s="4">
        <f t="shared" si="2"/>
        <v>30.116401638551793</v>
      </c>
      <c r="J11" s="3">
        <f t="shared" si="3"/>
        <v>2.4906264155082329</v>
      </c>
      <c r="K11" s="10">
        <v>43961</v>
      </c>
      <c r="L11" s="11">
        <v>8.3333333333333329E-2</v>
      </c>
      <c r="M11" s="3">
        <v>1.1549999999953799</v>
      </c>
      <c r="N11" s="4">
        <f t="shared" si="4"/>
        <v>30.199745611901001</v>
      </c>
      <c r="O11" s="3">
        <f t="shared" si="5"/>
        <v>2.4975189621042126</v>
      </c>
      <c r="P11" s="10">
        <v>43963</v>
      </c>
      <c r="Q11" s="11">
        <v>8.3333333333333329E-2</v>
      </c>
      <c r="R11" s="3">
        <v>1.1349999999954601</v>
      </c>
      <c r="S11" s="4">
        <f t="shared" si="6"/>
        <v>29.370179282554847</v>
      </c>
      <c r="T11" s="3">
        <f t="shared" si="7"/>
        <v>2.4289138266672858</v>
      </c>
    </row>
    <row r="12" spans="1:20" x14ac:dyDescent="0.25">
      <c r="A12" s="10">
        <v>43957</v>
      </c>
      <c r="B12" s="11">
        <v>0.125</v>
      </c>
      <c r="C12" s="3">
        <v>1.1469999999954099</v>
      </c>
      <c r="D12" s="4">
        <f t="shared" si="0"/>
        <v>29.866885442474228</v>
      </c>
      <c r="E12" s="3">
        <f t="shared" si="1"/>
        <v>2.4699914260926183</v>
      </c>
      <c r="F12" s="10">
        <v>43959</v>
      </c>
      <c r="G12" s="11">
        <v>0.125</v>
      </c>
      <c r="H12" s="3">
        <v>1.1509999999953899</v>
      </c>
      <c r="I12" s="4">
        <f t="shared" si="2"/>
        <v>30.033143578845237</v>
      </c>
      <c r="J12" s="3">
        <f t="shared" si="3"/>
        <v>2.4837409739705012</v>
      </c>
      <c r="K12" s="10">
        <v>43961</v>
      </c>
      <c r="L12" s="11">
        <v>0.125</v>
      </c>
      <c r="M12" s="3">
        <v>1.1239999999954999</v>
      </c>
      <c r="N12" s="4">
        <f t="shared" si="4"/>
        <v>28.917599396533088</v>
      </c>
      <c r="O12" s="3">
        <f t="shared" si="5"/>
        <v>2.3914854700932864</v>
      </c>
      <c r="P12" s="10">
        <v>43963</v>
      </c>
      <c r="Q12" s="11">
        <v>0.125</v>
      </c>
      <c r="R12" s="3">
        <v>1.13199999999547</v>
      </c>
      <c r="S12" s="4">
        <f t="shared" si="6"/>
        <v>29.246488580299342</v>
      </c>
      <c r="T12" s="3">
        <f t="shared" si="7"/>
        <v>2.4186846055907556</v>
      </c>
    </row>
    <row r="13" spans="1:20" x14ac:dyDescent="0.25">
      <c r="A13" s="10">
        <v>43957</v>
      </c>
      <c r="B13" s="11">
        <v>0.16666666666666666</v>
      </c>
      <c r="C13" s="3">
        <v>1.1489999999953999</v>
      </c>
      <c r="D13" s="4">
        <f t="shared" si="0"/>
        <v>29.949971493272791</v>
      </c>
      <c r="E13" s="3">
        <f t="shared" si="1"/>
        <v>2.4768626424936597</v>
      </c>
      <c r="F13" s="10">
        <v>43959</v>
      </c>
      <c r="G13" s="11">
        <v>0.16666666666666666</v>
      </c>
      <c r="H13" s="3">
        <v>1.1499999999954</v>
      </c>
      <c r="I13" s="4">
        <f t="shared" si="2"/>
        <v>29.99154678550595</v>
      </c>
      <c r="J13" s="3">
        <f t="shared" si="3"/>
        <v>2.4803009191613419</v>
      </c>
      <c r="K13" s="10">
        <v>43961</v>
      </c>
      <c r="L13" s="11">
        <v>0.16666666666666666</v>
      </c>
      <c r="M13" s="3">
        <v>1.1329999999954601</v>
      </c>
      <c r="N13" s="4">
        <f t="shared" si="4"/>
        <v>29.287697185642152</v>
      </c>
      <c r="O13" s="3">
        <f t="shared" si="5"/>
        <v>2.422092557252606</v>
      </c>
      <c r="P13" s="10">
        <v>43963</v>
      </c>
      <c r="Q13" s="11">
        <v>0.16666666666666666</v>
      </c>
      <c r="R13" s="3">
        <v>1.1369999999954501</v>
      </c>
      <c r="S13" s="4">
        <f t="shared" si="6"/>
        <v>29.4527478429134</v>
      </c>
      <c r="T13" s="3">
        <f t="shared" si="7"/>
        <v>2.435742246608938</v>
      </c>
    </row>
    <row r="14" spans="1:20" x14ac:dyDescent="0.25">
      <c r="A14" s="10">
        <v>43957</v>
      </c>
      <c r="B14" s="11">
        <v>0.20833333333333334</v>
      </c>
      <c r="C14" s="3">
        <v>1.15199999999539</v>
      </c>
      <c r="D14" s="4">
        <f t="shared" si="0"/>
        <v>30.074761865716169</v>
      </c>
      <c r="E14" s="3">
        <f t="shared" si="1"/>
        <v>2.4871828062947272</v>
      </c>
      <c r="F14" s="10">
        <v>43959</v>
      </c>
      <c r="G14" s="11">
        <v>0.20833333333333334</v>
      </c>
      <c r="H14" s="3">
        <v>1.1469999999954099</v>
      </c>
      <c r="I14" s="4">
        <f t="shared" si="2"/>
        <v>29.866885442474228</v>
      </c>
      <c r="J14" s="3">
        <f t="shared" si="3"/>
        <v>2.4699914260926183</v>
      </c>
      <c r="K14" s="10">
        <v>43961</v>
      </c>
      <c r="L14" s="11">
        <v>0.20833333333333334</v>
      </c>
      <c r="M14" s="3">
        <v>1.1329999999954601</v>
      </c>
      <c r="N14" s="4">
        <f t="shared" si="4"/>
        <v>29.287697185642152</v>
      </c>
      <c r="O14" s="3">
        <f t="shared" si="5"/>
        <v>2.422092557252606</v>
      </c>
      <c r="P14" s="10">
        <v>43963</v>
      </c>
      <c r="Q14" s="11">
        <v>0.20833333333333334</v>
      </c>
      <c r="R14" s="3">
        <v>1.14199999999543</v>
      </c>
      <c r="S14" s="4">
        <f t="shared" si="6"/>
        <v>29.659547116903813</v>
      </c>
      <c r="T14" s="3">
        <f t="shared" si="7"/>
        <v>2.4528445465679454</v>
      </c>
    </row>
    <row r="15" spans="1:20" x14ac:dyDescent="0.25">
      <c r="A15" s="10">
        <v>43957</v>
      </c>
      <c r="B15" s="11">
        <v>0.25</v>
      </c>
      <c r="C15" s="3">
        <v>1.15199999999539</v>
      </c>
      <c r="D15" s="4">
        <f t="shared" si="0"/>
        <v>30.074761865716169</v>
      </c>
      <c r="E15" s="3">
        <f t="shared" si="1"/>
        <v>2.4871828062947272</v>
      </c>
      <c r="F15" s="10">
        <v>43959</v>
      </c>
      <c r="G15" s="11">
        <v>0.25</v>
      </c>
      <c r="H15" s="3">
        <v>1.1549999999953799</v>
      </c>
      <c r="I15" s="4">
        <f t="shared" si="2"/>
        <v>30.199745611901001</v>
      </c>
      <c r="J15" s="3">
        <f t="shared" si="3"/>
        <v>2.4975189621042126</v>
      </c>
      <c r="K15" s="10">
        <v>43961</v>
      </c>
      <c r="L15" s="11">
        <v>0.25</v>
      </c>
      <c r="M15" s="3">
        <v>1.1479999999954</v>
      </c>
      <c r="N15" s="4">
        <f t="shared" si="4"/>
        <v>29.908417709730788</v>
      </c>
      <c r="O15" s="3">
        <f t="shared" si="5"/>
        <v>2.4734261445947361</v>
      </c>
      <c r="P15" s="10">
        <v>43963</v>
      </c>
      <c r="Q15" s="11">
        <v>0.25</v>
      </c>
      <c r="R15" s="3">
        <v>1.1409999999954299</v>
      </c>
      <c r="S15" s="4">
        <f t="shared" si="6"/>
        <v>29.618144107350854</v>
      </c>
      <c r="T15" s="3">
        <f t="shared" si="7"/>
        <v>2.4494205176779156</v>
      </c>
    </row>
    <row r="16" spans="1:20" x14ac:dyDescent="0.25">
      <c r="A16" s="10">
        <v>43957</v>
      </c>
      <c r="B16" s="11">
        <v>0.29166666666666669</v>
      </c>
      <c r="C16" s="3">
        <v>1.1539999999953801</v>
      </c>
      <c r="D16" s="4">
        <f t="shared" si="0"/>
        <v>30.158062889796103</v>
      </c>
      <c r="E16" s="3">
        <f t="shared" si="1"/>
        <v>2.4940718009861378</v>
      </c>
      <c r="F16" s="10">
        <v>43959</v>
      </c>
      <c r="G16" s="11">
        <v>0.29166666666666669</v>
      </c>
      <c r="H16" s="3">
        <v>1.1579999999953601</v>
      </c>
      <c r="I16" s="4">
        <f t="shared" si="2"/>
        <v>30.32492252803954</v>
      </c>
      <c r="J16" s="3">
        <f t="shared" si="3"/>
        <v>2.5078710930688697</v>
      </c>
      <c r="K16" s="10">
        <v>43961</v>
      </c>
      <c r="L16" s="11">
        <v>0.29166666666666669</v>
      </c>
      <c r="M16" s="3">
        <v>1.15199999999539</v>
      </c>
      <c r="N16" s="4">
        <f t="shared" si="4"/>
        <v>30.074761865716169</v>
      </c>
      <c r="O16" s="3">
        <f t="shared" si="5"/>
        <v>2.4871828062947272</v>
      </c>
      <c r="P16" s="10">
        <v>43963</v>
      </c>
      <c r="Q16" s="11">
        <v>0.29166666666666669</v>
      </c>
      <c r="R16" s="3">
        <v>1.13799999999544</v>
      </c>
      <c r="S16" s="4">
        <f t="shared" si="6"/>
        <v>29.494064527599893</v>
      </c>
      <c r="T16" s="3">
        <f t="shared" si="7"/>
        <v>2.4391591364325111</v>
      </c>
    </row>
    <row r="17" spans="1:20" x14ac:dyDescent="0.25">
      <c r="A17" s="10">
        <v>43957</v>
      </c>
      <c r="B17" s="11">
        <v>0.33333333333333331</v>
      </c>
      <c r="C17" s="3">
        <v>1.1659999999953301</v>
      </c>
      <c r="D17" s="4">
        <f t="shared" si="0"/>
        <v>30.659670482378793</v>
      </c>
      <c r="E17" s="3">
        <f t="shared" si="1"/>
        <v>2.5355547488927259</v>
      </c>
      <c r="F17" s="10">
        <v>43959</v>
      </c>
      <c r="G17" s="11">
        <v>0.33333333333333331</v>
      </c>
      <c r="H17" s="3">
        <v>1.1719999999953099</v>
      </c>
      <c r="I17" s="4">
        <f t="shared" si="2"/>
        <v>30.911629659883531</v>
      </c>
      <c r="J17" s="3">
        <f t="shared" si="3"/>
        <v>2.556391772872368</v>
      </c>
      <c r="K17" s="10">
        <v>43961</v>
      </c>
      <c r="L17" s="11">
        <v>0.33333333333333331</v>
      </c>
      <c r="M17" s="3">
        <v>1.15699999999537</v>
      </c>
      <c r="N17" s="4">
        <f t="shared" si="4"/>
        <v>30.283175438547453</v>
      </c>
      <c r="O17" s="3">
        <f t="shared" si="5"/>
        <v>2.5044186087678741</v>
      </c>
      <c r="P17" s="10">
        <v>43963</v>
      </c>
      <c r="Q17" s="11">
        <v>0.33333333333333331</v>
      </c>
      <c r="R17" s="3">
        <v>1.14599999999541</v>
      </c>
      <c r="S17" s="4">
        <f t="shared" si="6"/>
        <v>29.825374699105474</v>
      </c>
      <c r="T17" s="3">
        <f t="shared" si="7"/>
        <v>2.4665584876160227</v>
      </c>
    </row>
    <row r="18" spans="1:20" x14ac:dyDescent="0.25">
      <c r="A18" s="10">
        <v>43957</v>
      </c>
      <c r="B18" s="11">
        <v>0.375</v>
      </c>
      <c r="C18" s="3">
        <v>1.16899999999532</v>
      </c>
      <c r="D18" s="4">
        <f t="shared" si="0"/>
        <v>30.785553956785904</v>
      </c>
      <c r="E18" s="3">
        <f t="shared" si="1"/>
        <v>2.545965312226194</v>
      </c>
      <c r="F18" s="10">
        <v>43959</v>
      </c>
      <c r="G18" s="11">
        <v>0.375</v>
      </c>
      <c r="H18" s="3">
        <v>1.1729999999953</v>
      </c>
      <c r="I18" s="4">
        <f t="shared" si="2"/>
        <v>30.953697577209553</v>
      </c>
      <c r="J18" s="3">
        <f t="shared" si="3"/>
        <v>2.5598707896352297</v>
      </c>
      <c r="K18" s="10">
        <v>43961</v>
      </c>
      <c r="L18" s="11">
        <v>0.375</v>
      </c>
      <c r="M18" s="3">
        <v>1.1619999999953501</v>
      </c>
      <c r="N18" s="4">
        <f t="shared" si="4"/>
        <v>30.492125218651633</v>
      </c>
      <c r="O18" s="3">
        <f t="shared" si="5"/>
        <v>2.5216987555824901</v>
      </c>
      <c r="P18" s="10">
        <v>43963</v>
      </c>
      <c r="Q18" s="11">
        <v>0.375</v>
      </c>
      <c r="R18" s="3">
        <v>1.14599999999541</v>
      </c>
      <c r="S18" s="4">
        <f t="shared" si="6"/>
        <v>29.825374699105474</v>
      </c>
      <c r="T18" s="3">
        <f t="shared" si="7"/>
        <v>2.4665584876160227</v>
      </c>
    </row>
    <row r="19" spans="1:20" x14ac:dyDescent="0.25">
      <c r="A19" s="10">
        <v>43957</v>
      </c>
      <c r="B19" s="11">
        <v>0.41666666666666669</v>
      </c>
      <c r="C19" s="3">
        <v>1.16899999999532</v>
      </c>
      <c r="D19" s="4">
        <f t="shared" si="0"/>
        <v>30.785553956785904</v>
      </c>
      <c r="E19" s="3">
        <f t="shared" si="1"/>
        <v>2.545965312226194</v>
      </c>
      <c r="F19" s="10">
        <v>43959</v>
      </c>
      <c r="G19" s="11">
        <v>0.41666666666666669</v>
      </c>
      <c r="H19" s="3">
        <v>1.1759999999952899</v>
      </c>
      <c r="I19" s="4">
        <f t="shared" si="2"/>
        <v>31.080029274800879</v>
      </c>
      <c r="J19" s="3">
        <f t="shared" si="3"/>
        <v>2.5703184210260326</v>
      </c>
      <c r="K19" s="10">
        <v>43961</v>
      </c>
      <c r="L19" s="11">
        <v>0.41666666666666669</v>
      </c>
      <c r="M19" s="3">
        <v>1.15899999999536</v>
      </c>
      <c r="N19" s="4">
        <f t="shared" si="4"/>
        <v>30.366691058293661</v>
      </c>
      <c r="O19" s="3">
        <f t="shared" si="5"/>
        <v>2.5113253505208855</v>
      </c>
      <c r="P19" s="10">
        <v>43963</v>
      </c>
      <c r="Q19" s="11">
        <v>0.41666666666666669</v>
      </c>
      <c r="R19" s="3">
        <v>1.1489999999953999</v>
      </c>
      <c r="S19" s="4">
        <f t="shared" si="6"/>
        <v>29.949971493272791</v>
      </c>
      <c r="T19" s="3">
        <f t="shared" si="7"/>
        <v>2.4768626424936597</v>
      </c>
    </row>
    <row r="20" spans="1:20" x14ac:dyDescent="0.25">
      <c r="A20" s="10">
        <v>43957</v>
      </c>
      <c r="B20" s="11">
        <v>0.45833333333333331</v>
      </c>
      <c r="C20" s="3">
        <v>1.1729999999953</v>
      </c>
      <c r="D20" s="4">
        <f t="shared" si="0"/>
        <v>30.953697577209553</v>
      </c>
      <c r="E20" s="3">
        <f t="shared" si="1"/>
        <v>2.5598707896352297</v>
      </c>
      <c r="F20" s="10">
        <v>43959</v>
      </c>
      <c r="G20" s="11">
        <v>0.45833333333333331</v>
      </c>
      <c r="H20" s="3">
        <v>1.1719999999953099</v>
      </c>
      <c r="I20" s="4">
        <f t="shared" si="2"/>
        <v>30.911629659883531</v>
      </c>
      <c r="J20" s="3">
        <f t="shared" si="3"/>
        <v>2.556391772872368</v>
      </c>
      <c r="K20" s="10">
        <v>43961</v>
      </c>
      <c r="L20" s="11">
        <v>0.45833333333333331</v>
      </c>
      <c r="M20" s="3">
        <v>1.16299999999534</v>
      </c>
      <c r="N20" s="4">
        <f t="shared" si="4"/>
        <v>30.533979437023476</v>
      </c>
      <c r="O20" s="3">
        <f t="shared" si="5"/>
        <v>2.5251600994418415</v>
      </c>
      <c r="P20" s="10">
        <v>43963</v>
      </c>
      <c r="Q20" s="11">
        <v>0.45833333333333331</v>
      </c>
      <c r="R20" s="3">
        <v>1.1539999999953801</v>
      </c>
      <c r="S20" s="4">
        <f t="shared" si="6"/>
        <v>30.158062889796103</v>
      </c>
      <c r="T20" s="3">
        <f t="shared" si="7"/>
        <v>2.4940718009861378</v>
      </c>
    </row>
    <row r="21" spans="1:20" x14ac:dyDescent="0.25">
      <c r="A21" s="10">
        <v>43957</v>
      </c>
      <c r="B21" s="11">
        <v>0.5</v>
      </c>
      <c r="C21" s="3">
        <v>1.17099999999531</v>
      </c>
      <c r="D21" s="4">
        <f t="shared" si="0"/>
        <v>30.869583079112374</v>
      </c>
      <c r="E21" s="3">
        <f t="shared" si="1"/>
        <v>2.5529145206425934</v>
      </c>
      <c r="F21" s="10">
        <v>43959</v>
      </c>
      <c r="G21" s="11">
        <v>0.5</v>
      </c>
      <c r="H21" s="3">
        <v>1.1679999999953199</v>
      </c>
      <c r="I21" s="4">
        <f t="shared" si="2"/>
        <v>30.743571430027167</v>
      </c>
      <c r="J21" s="3">
        <f t="shared" si="3"/>
        <v>2.5424933572632464</v>
      </c>
      <c r="K21" s="10">
        <v>43961</v>
      </c>
      <c r="L21" s="11">
        <v>0.5</v>
      </c>
      <c r="M21" s="3">
        <v>1.16499999999534</v>
      </c>
      <c r="N21" s="4">
        <f t="shared" si="4"/>
        <v>30.617752076339624</v>
      </c>
      <c r="O21" s="3">
        <f t="shared" si="5"/>
        <v>2.5320880967132866</v>
      </c>
      <c r="P21" s="10">
        <v>43963</v>
      </c>
      <c r="Q21" s="11">
        <v>0.5</v>
      </c>
      <c r="R21" s="3">
        <v>1.1549999999953799</v>
      </c>
      <c r="S21" s="4">
        <f t="shared" si="6"/>
        <v>30.199745611901001</v>
      </c>
      <c r="T21" s="3">
        <f t="shared" si="7"/>
        <v>2.4975189621042126</v>
      </c>
    </row>
    <row r="22" spans="1:20" x14ac:dyDescent="0.25">
      <c r="A22" s="10">
        <v>43957</v>
      </c>
      <c r="B22" s="11">
        <v>0.54166666666666663</v>
      </c>
      <c r="C22" s="3">
        <v>1.1639999999953401</v>
      </c>
      <c r="D22" s="4">
        <f t="shared" si="0"/>
        <v>30.575855058738501</v>
      </c>
      <c r="E22" s="3">
        <f t="shared" si="1"/>
        <v>2.5286232133576738</v>
      </c>
      <c r="F22" s="10">
        <v>43959</v>
      </c>
      <c r="G22" s="11">
        <v>0.54166666666666663</v>
      </c>
      <c r="H22" s="3">
        <v>1.16699999999533</v>
      </c>
      <c r="I22" s="4">
        <f t="shared" si="2"/>
        <v>30.701610269418151</v>
      </c>
      <c r="J22" s="3">
        <f t="shared" si="3"/>
        <v>2.5390231692808811</v>
      </c>
      <c r="K22" s="10">
        <v>43961</v>
      </c>
      <c r="L22" s="11">
        <v>0.54166666666666663</v>
      </c>
      <c r="M22" s="3">
        <v>1.1619999999953501</v>
      </c>
      <c r="N22" s="4">
        <f t="shared" si="4"/>
        <v>30.492125218651633</v>
      </c>
      <c r="O22" s="3">
        <f t="shared" si="5"/>
        <v>2.5216987555824901</v>
      </c>
      <c r="P22" s="10">
        <v>43963</v>
      </c>
      <c r="Q22" s="11">
        <v>0.54166666666666663</v>
      </c>
      <c r="R22" s="3">
        <v>1.1579999999953601</v>
      </c>
      <c r="S22" s="4">
        <f t="shared" si="6"/>
        <v>30.32492252803954</v>
      </c>
      <c r="T22" s="3">
        <f t="shared" si="7"/>
        <v>2.5078710930688697</v>
      </c>
    </row>
    <row r="23" spans="1:20" x14ac:dyDescent="0.25">
      <c r="A23" s="10">
        <v>43957</v>
      </c>
      <c r="B23" s="11">
        <v>0.58333333333333337</v>
      </c>
      <c r="C23" s="3">
        <v>1.16099999999535</v>
      </c>
      <c r="D23" s="4">
        <f t="shared" si="0"/>
        <v>30.450292411087787</v>
      </c>
      <c r="E23" s="3">
        <f t="shared" si="1"/>
        <v>2.5182391823969597</v>
      </c>
      <c r="F23" s="10">
        <v>43959</v>
      </c>
      <c r="G23" s="11">
        <v>0.58333333333333337</v>
      </c>
      <c r="H23" s="3">
        <v>1.16299999999534</v>
      </c>
      <c r="I23" s="4">
        <f t="shared" si="2"/>
        <v>30.533979437023476</v>
      </c>
      <c r="J23" s="3">
        <f t="shared" si="3"/>
        <v>2.5251600994418415</v>
      </c>
      <c r="K23" s="10">
        <v>43961</v>
      </c>
      <c r="L23" s="11">
        <v>0.58333333333333337</v>
      </c>
      <c r="M23" s="3">
        <v>1.15199999999539</v>
      </c>
      <c r="N23" s="4">
        <f t="shared" si="4"/>
        <v>30.074761865716169</v>
      </c>
      <c r="O23" s="3">
        <f t="shared" si="5"/>
        <v>2.4871828062947272</v>
      </c>
      <c r="P23" s="10">
        <v>43963</v>
      </c>
      <c r="Q23" s="11">
        <v>0.58333333333333337</v>
      </c>
      <c r="R23" s="3">
        <v>1.1489999999953999</v>
      </c>
      <c r="S23" s="4">
        <f t="shared" si="6"/>
        <v>29.949971493272791</v>
      </c>
      <c r="T23" s="3">
        <f t="shared" si="7"/>
        <v>2.4768626424936597</v>
      </c>
    </row>
    <row r="24" spans="1:20" x14ac:dyDescent="0.25">
      <c r="A24" s="10">
        <v>43957</v>
      </c>
      <c r="B24" s="11">
        <v>0.625</v>
      </c>
      <c r="C24" s="3">
        <v>1.16099999999535</v>
      </c>
      <c r="D24" s="4">
        <f t="shared" si="0"/>
        <v>30.450292411087787</v>
      </c>
      <c r="E24" s="3">
        <f t="shared" si="1"/>
        <v>2.5182391823969597</v>
      </c>
      <c r="F24" s="10">
        <v>43959</v>
      </c>
      <c r="G24" s="11">
        <v>0.625</v>
      </c>
      <c r="H24" s="3">
        <v>1.1639999999953401</v>
      </c>
      <c r="I24" s="4">
        <f t="shared" si="2"/>
        <v>30.575855058738501</v>
      </c>
      <c r="J24" s="3">
        <f t="shared" si="3"/>
        <v>2.5286232133576738</v>
      </c>
      <c r="K24" s="10">
        <v>43961</v>
      </c>
      <c r="L24" s="11">
        <v>0.625</v>
      </c>
      <c r="M24" s="3">
        <v>1.1599999999953601</v>
      </c>
      <c r="N24" s="4">
        <f t="shared" si="4"/>
        <v>30.408481021807496</v>
      </c>
      <c r="O24" s="3">
        <f t="shared" si="5"/>
        <v>2.51478138050348</v>
      </c>
      <c r="P24" s="10">
        <v>43963</v>
      </c>
      <c r="Q24" s="11">
        <v>0.625</v>
      </c>
      <c r="R24" s="3">
        <v>1.14399999999542</v>
      </c>
      <c r="S24" s="4">
        <f t="shared" si="6"/>
        <v>29.742417814492395</v>
      </c>
      <c r="T24" s="3">
        <f t="shared" si="7"/>
        <v>2.4596979532585208</v>
      </c>
    </row>
    <row r="25" spans="1:20" x14ac:dyDescent="0.25">
      <c r="A25" s="10">
        <v>43957</v>
      </c>
      <c r="B25" s="11">
        <v>0.66666666666666663</v>
      </c>
      <c r="C25" s="3">
        <v>1.1619999999953501</v>
      </c>
      <c r="D25" s="4">
        <f t="shared" si="0"/>
        <v>30.492125218651633</v>
      </c>
      <c r="E25" s="3">
        <f t="shared" si="1"/>
        <v>2.5216987555824901</v>
      </c>
      <c r="F25" s="10">
        <v>43959</v>
      </c>
      <c r="G25" s="11">
        <v>0.66666666666666663</v>
      </c>
      <c r="H25" s="3">
        <v>1.1599999999953601</v>
      </c>
      <c r="I25" s="4">
        <f t="shared" si="2"/>
        <v>30.408481021807496</v>
      </c>
      <c r="J25" s="3">
        <f t="shared" si="3"/>
        <v>2.51478138050348</v>
      </c>
      <c r="K25" s="10">
        <v>43961</v>
      </c>
      <c r="L25" s="11">
        <v>0.66666666666666663</v>
      </c>
      <c r="M25" s="3">
        <v>1.1509999999953899</v>
      </c>
      <c r="N25" s="4">
        <f t="shared" si="4"/>
        <v>30.033143578845237</v>
      </c>
      <c r="O25" s="3">
        <f t="shared" si="5"/>
        <v>2.4837409739705012</v>
      </c>
      <c r="P25" s="10">
        <v>43963</v>
      </c>
      <c r="Q25" s="11">
        <v>0.66666666666666663</v>
      </c>
      <c r="R25" s="3">
        <v>1.13999999999544</v>
      </c>
      <c r="S25" s="4">
        <f t="shared" si="6"/>
        <v>29.576762667502088</v>
      </c>
      <c r="T25" s="3">
        <f t="shared" si="7"/>
        <v>2.4459982726024228</v>
      </c>
    </row>
    <row r="26" spans="1:20" x14ac:dyDescent="0.25">
      <c r="A26" s="10">
        <v>43957</v>
      </c>
      <c r="B26" s="11">
        <v>0.70833333333333337</v>
      </c>
      <c r="C26" s="3">
        <v>1.16099999999535</v>
      </c>
      <c r="D26" s="4">
        <f t="shared" si="0"/>
        <v>30.450292411087787</v>
      </c>
      <c r="E26" s="3">
        <f t="shared" si="1"/>
        <v>2.5182391823969597</v>
      </c>
      <c r="F26" s="10">
        <v>43959</v>
      </c>
      <c r="G26" s="11">
        <v>0.70833333333333337</v>
      </c>
      <c r="H26" s="3">
        <v>1.1599999999953601</v>
      </c>
      <c r="I26" s="4">
        <f t="shared" si="2"/>
        <v>30.408481021807496</v>
      </c>
      <c r="J26" s="3">
        <f t="shared" si="3"/>
        <v>2.51478138050348</v>
      </c>
      <c r="K26" s="10">
        <v>43961</v>
      </c>
      <c r="L26" s="11">
        <v>0.70833333333333337</v>
      </c>
      <c r="M26" s="3">
        <v>1.1479999999954</v>
      </c>
      <c r="N26" s="4">
        <f t="shared" si="4"/>
        <v>29.908417709730788</v>
      </c>
      <c r="O26" s="3">
        <f t="shared" si="5"/>
        <v>2.4734261445947361</v>
      </c>
      <c r="P26" s="10">
        <v>43963</v>
      </c>
      <c r="Q26" s="11">
        <v>0.70833333333333337</v>
      </c>
      <c r="R26" s="3">
        <v>1.1369999999954501</v>
      </c>
      <c r="S26" s="4">
        <f t="shared" si="6"/>
        <v>29.4527478429134</v>
      </c>
      <c r="T26" s="3">
        <f t="shared" si="7"/>
        <v>2.435742246608938</v>
      </c>
    </row>
    <row r="27" spans="1:20" x14ac:dyDescent="0.25">
      <c r="A27" s="10">
        <v>43957</v>
      </c>
      <c r="B27" s="11">
        <v>0.75</v>
      </c>
      <c r="C27" s="3">
        <v>1.1599999999953601</v>
      </c>
      <c r="D27" s="4">
        <f t="shared" si="0"/>
        <v>30.408481021807496</v>
      </c>
      <c r="E27" s="3">
        <f t="shared" si="1"/>
        <v>2.51478138050348</v>
      </c>
      <c r="F27" s="10">
        <v>43959</v>
      </c>
      <c r="G27" s="11">
        <v>0.75</v>
      </c>
      <c r="H27" s="3">
        <v>1.15699999999537</v>
      </c>
      <c r="I27" s="4">
        <f t="shared" si="2"/>
        <v>30.283175438547453</v>
      </c>
      <c r="J27" s="3">
        <f t="shared" si="3"/>
        <v>2.5044186087678741</v>
      </c>
      <c r="K27" s="10">
        <v>43961</v>
      </c>
      <c r="L27" s="11">
        <v>0.75</v>
      </c>
      <c r="M27" s="3">
        <v>1.15199999999539</v>
      </c>
      <c r="N27" s="4">
        <f t="shared" si="4"/>
        <v>30.074761865716169</v>
      </c>
      <c r="O27" s="3">
        <f t="shared" si="5"/>
        <v>2.4871828062947272</v>
      </c>
      <c r="P27" s="10">
        <v>43963</v>
      </c>
      <c r="Q27" s="11">
        <v>0.75</v>
      </c>
      <c r="R27" s="3">
        <v>1.14599999999541</v>
      </c>
      <c r="S27" s="4">
        <f t="shared" si="6"/>
        <v>29.825374699105474</v>
      </c>
      <c r="T27" s="3">
        <f t="shared" si="7"/>
        <v>2.4665584876160227</v>
      </c>
    </row>
    <row r="28" spans="1:20" x14ac:dyDescent="0.25">
      <c r="A28" s="10">
        <v>43957</v>
      </c>
      <c r="B28" s="11">
        <v>0.79166666666666663</v>
      </c>
      <c r="C28" s="3">
        <v>1.1599999999953601</v>
      </c>
      <c r="D28" s="4">
        <f t="shared" si="0"/>
        <v>30.408481021807496</v>
      </c>
      <c r="E28" s="3">
        <f t="shared" si="1"/>
        <v>2.51478138050348</v>
      </c>
      <c r="F28" s="10">
        <v>43959</v>
      </c>
      <c r="G28" s="11">
        <v>0.79166666666666663</v>
      </c>
      <c r="H28" s="3">
        <v>1.1559999999953701</v>
      </c>
      <c r="I28" s="4">
        <f t="shared" si="2"/>
        <v>30.241449797327615</v>
      </c>
      <c r="J28" s="3">
        <f t="shared" si="3"/>
        <v>2.5009678982389936</v>
      </c>
      <c r="K28" s="10">
        <v>43961</v>
      </c>
      <c r="L28" s="11">
        <v>0.79166666666666663</v>
      </c>
      <c r="M28" s="3">
        <v>1.1469999999954099</v>
      </c>
      <c r="N28" s="4">
        <f t="shared" si="4"/>
        <v>29.866885442474228</v>
      </c>
      <c r="O28" s="3">
        <f t="shared" si="5"/>
        <v>2.4699914260926183</v>
      </c>
      <c r="P28" s="10">
        <v>43963</v>
      </c>
      <c r="Q28" s="11">
        <v>0.79166666666666663</v>
      </c>
      <c r="R28" s="3">
        <v>1.1429999999954199</v>
      </c>
      <c r="S28" s="4">
        <f t="shared" si="6"/>
        <v>29.700971688500708</v>
      </c>
      <c r="T28" s="3">
        <f t="shared" si="7"/>
        <v>2.4562703586390082</v>
      </c>
    </row>
    <row r="29" spans="1:20" x14ac:dyDescent="0.25">
      <c r="A29" s="10">
        <v>43957</v>
      </c>
      <c r="B29" s="11">
        <v>0.83333333333333337</v>
      </c>
      <c r="C29" s="3">
        <v>1.15899999999536</v>
      </c>
      <c r="D29" s="4">
        <f t="shared" si="0"/>
        <v>30.366691058293661</v>
      </c>
      <c r="E29" s="3">
        <f t="shared" si="1"/>
        <v>2.5113253505208855</v>
      </c>
      <c r="F29" s="10">
        <v>43959</v>
      </c>
      <c r="G29" s="11">
        <v>0.83333333333333337</v>
      </c>
      <c r="H29" s="3">
        <v>1.16099999999535</v>
      </c>
      <c r="I29" s="4">
        <f t="shared" si="2"/>
        <v>30.450292411087787</v>
      </c>
      <c r="J29" s="3">
        <f t="shared" si="3"/>
        <v>2.5182391823969597</v>
      </c>
      <c r="K29" s="10">
        <v>43961</v>
      </c>
      <c r="L29" s="11">
        <v>0.83333333333333337</v>
      </c>
      <c r="M29" s="3">
        <v>1.14399999999542</v>
      </c>
      <c r="N29" s="4">
        <f t="shared" si="4"/>
        <v>29.742417814492395</v>
      </c>
      <c r="O29" s="3">
        <f t="shared" si="5"/>
        <v>2.4596979532585208</v>
      </c>
      <c r="P29" s="10">
        <v>43963</v>
      </c>
      <c r="Q29" s="11">
        <v>0.83333333333333337</v>
      </c>
      <c r="R29" s="3">
        <v>1.1469999999954099</v>
      </c>
      <c r="S29" s="4">
        <f t="shared" si="6"/>
        <v>29.866885442474228</v>
      </c>
      <c r="T29" s="3">
        <f t="shared" si="7"/>
        <v>2.4699914260926183</v>
      </c>
    </row>
    <row r="30" spans="1:20" x14ac:dyDescent="0.25">
      <c r="A30" s="10">
        <v>43957</v>
      </c>
      <c r="B30" s="11">
        <v>0.875</v>
      </c>
      <c r="C30" s="3">
        <v>1.1559999999953701</v>
      </c>
      <c r="D30" s="4">
        <f t="shared" si="0"/>
        <v>30.241449797327615</v>
      </c>
      <c r="E30" s="3">
        <f t="shared" si="1"/>
        <v>2.5009678982389936</v>
      </c>
      <c r="F30" s="10">
        <v>43959</v>
      </c>
      <c r="G30" s="11">
        <v>0.875</v>
      </c>
      <c r="H30" s="3">
        <v>1.15899999999536</v>
      </c>
      <c r="I30" s="4">
        <f t="shared" si="2"/>
        <v>30.366691058293661</v>
      </c>
      <c r="J30" s="3">
        <f t="shared" si="3"/>
        <v>2.5113253505208855</v>
      </c>
      <c r="K30" s="10">
        <v>43961</v>
      </c>
      <c r="L30" s="11">
        <v>0.875</v>
      </c>
      <c r="M30" s="3">
        <v>1.1449999999954199</v>
      </c>
      <c r="N30" s="4">
        <f t="shared" si="4"/>
        <v>29.783885487237853</v>
      </c>
      <c r="O30" s="3">
        <f t="shared" si="5"/>
        <v>2.4631273297945704</v>
      </c>
      <c r="P30" s="10">
        <v>43963</v>
      </c>
      <c r="Q30" s="11">
        <v>0.875</v>
      </c>
      <c r="R30" s="3">
        <v>1.13799999999544</v>
      </c>
      <c r="S30" s="4">
        <f t="shared" si="6"/>
        <v>29.494064527599893</v>
      </c>
      <c r="T30" s="3">
        <f t="shared" si="7"/>
        <v>2.4391591364325111</v>
      </c>
    </row>
    <row r="31" spans="1:20" x14ac:dyDescent="0.25">
      <c r="A31" s="10">
        <v>43957</v>
      </c>
      <c r="B31" s="11">
        <v>0.91666666666666663</v>
      </c>
      <c r="C31" s="3">
        <v>1.1469999999954099</v>
      </c>
      <c r="D31" s="4">
        <f t="shared" si="0"/>
        <v>29.866885442474228</v>
      </c>
      <c r="E31" s="3">
        <f t="shared" si="1"/>
        <v>2.4699914260926183</v>
      </c>
      <c r="F31" s="10">
        <v>43959</v>
      </c>
      <c r="G31" s="11">
        <v>0.91666666666666663</v>
      </c>
      <c r="H31" s="3">
        <v>1.1549999999953799</v>
      </c>
      <c r="I31" s="4">
        <f t="shared" si="2"/>
        <v>30.199745611901001</v>
      </c>
      <c r="J31" s="3">
        <f t="shared" si="3"/>
        <v>2.4975189621042126</v>
      </c>
      <c r="K31" s="10">
        <v>43961</v>
      </c>
      <c r="L31" s="11">
        <v>0.91666666666666663</v>
      </c>
      <c r="M31" s="3">
        <v>1.14399999999542</v>
      </c>
      <c r="N31" s="4">
        <f t="shared" si="4"/>
        <v>29.742417814492395</v>
      </c>
      <c r="O31" s="3">
        <f t="shared" si="5"/>
        <v>2.4596979532585208</v>
      </c>
      <c r="P31" s="10">
        <v>43963</v>
      </c>
      <c r="Q31" s="11">
        <v>0.91666666666666663</v>
      </c>
      <c r="R31" s="3">
        <v>1.1329999999954601</v>
      </c>
      <c r="S31" s="4">
        <f t="shared" si="6"/>
        <v>29.287697185642152</v>
      </c>
      <c r="T31" s="3">
        <f t="shared" si="7"/>
        <v>2.422092557252606</v>
      </c>
    </row>
    <row r="32" spans="1:20" x14ac:dyDescent="0.25">
      <c r="A32" s="10">
        <v>43957</v>
      </c>
      <c r="B32" s="11">
        <v>0.95833333333333337</v>
      </c>
      <c r="C32" s="3">
        <v>1.15199999999539</v>
      </c>
      <c r="D32" s="4">
        <f t="shared" si="0"/>
        <v>30.074761865716169</v>
      </c>
      <c r="E32" s="3">
        <f t="shared" si="1"/>
        <v>2.4871828062947272</v>
      </c>
      <c r="F32" s="10">
        <v>43959</v>
      </c>
      <c r="G32" s="11">
        <v>0.95833333333333337</v>
      </c>
      <c r="H32" s="3">
        <v>1.1559999999953701</v>
      </c>
      <c r="I32" s="4">
        <f t="shared" si="2"/>
        <v>30.241449797327615</v>
      </c>
      <c r="J32" s="3">
        <f t="shared" si="3"/>
        <v>2.5009678982389936</v>
      </c>
      <c r="K32" s="10">
        <v>43961</v>
      </c>
      <c r="L32" s="11">
        <v>0.95833333333333337</v>
      </c>
      <c r="M32" s="3">
        <v>1.1389999999954401</v>
      </c>
      <c r="N32" s="4">
        <f t="shared" si="4"/>
        <v>29.535402805025527</v>
      </c>
      <c r="O32" s="3">
        <f t="shared" si="5"/>
        <v>2.4425778119756107</v>
      </c>
      <c r="P32" s="10">
        <v>43963</v>
      </c>
      <c r="Q32" s="11">
        <v>0.95833333333333337</v>
      </c>
      <c r="R32" s="3">
        <v>1.1369999999954501</v>
      </c>
      <c r="S32" s="4">
        <f t="shared" si="6"/>
        <v>29.4527478429134</v>
      </c>
      <c r="T32" s="3">
        <f t="shared" si="7"/>
        <v>2.435742246608938</v>
      </c>
    </row>
    <row r="33" spans="1:20" ht="15.75" thickBot="1" x14ac:dyDescent="0.3">
      <c r="A33" s="10">
        <v>43958</v>
      </c>
      <c r="B33" s="11">
        <v>0</v>
      </c>
      <c r="C33" s="3">
        <v>1.1529999999953799</v>
      </c>
      <c r="D33" s="4">
        <f t="shared" si="0"/>
        <v>30.116401638551793</v>
      </c>
      <c r="E33" s="3">
        <f t="shared" si="1"/>
        <v>2.4906264155082329</v>
      </c>
      <c r="F33" s="10">
        <v>43960</v>
      </c>
      <c r="G33" s="11">
        <v>0</v>
      </c>
      <c r="H33" s="3">
        <v>1.15199999999539</v>
      </c>
      <c r="I33" s="4">
        <f t="shared" si="2"/>
        <v>30.074761865716169</v>
      </c>
      <c r="J33" s="3">
        <f t="shared" si="3"/>
        <v>2.4871828062947272</v>
      </c>
      <c r="K33" s="10">
        <v>43962</v>
      </c>
      <c r="L33" s="11">
        <v>0</v>
      </c>
      <c r="M33" s="3">
        <v>1.1369999999954501</v>
      </c>
      <c r="N33" s="4">
        <f t="shared" si="4"/>
        <v>29.4527478429134</v>
      </c>
      <c r="O33" s="3">
        <f t="shared" si="5"/>
        <v>2.435742246608938</v>
      </c>
    </row>
    <row r="34" spans="1:20" ht="15.75" thickBot="1" x14ac:dyDescent="0.3">
      <c r="A34" s="10">
        <v>43958</v>
      </c>
      <c r="B34" s="11">
        <v>4.1666666666666664E-2</v>
      </c>
      <c r="C34" s="3">
        <v>1.1509999999953899</v>
      </c>
      <c r="D34" s="4">
        <f t="shared" si="0"/>
        <v>30.033143578845237</v>
      </c>
      <c r="E34" s="3">
        <f t="shared" si="1"/>
        <v>2.4837409739705012</v>
      </c>
      <c r="F34" s="10">
        <v>43960</v>
      </c>
      <c r="G34" s="11">
        <v>4.1666666666666664E-2</v>
      </c>
      <c r="H34" s="3">
        <v>1.1449999999954199</v>
      </c>
      <c r="I34" s="4">
        <f t="shared" si="2"/>
        <v>29.783885487237853</v>
      </c>
      <c r="J34" s="3">
        <f t="shared" si="3"/>
        <v>2.4631273297945704</v>
      </c>
      <c r="K34" s="10">
        <v>43962</v>
      </c>
      <c r="L34" s="11">
        <v>4.1666666666666664E-2</v>
      </c>
      <c r="M34" s="3">
        <v>1.1369999999954501</v>
      </c>
      <c r="N34" s="4">
        <f t="shared" si="4"/>
        <v>29.4527478429134</v>
      </c>
      <c r="O34" s="3">
        <f t="shared" si="5"/>
        <v>2.435742246608938</v>
      </c>
      <c r="Q34" s="5" t="s">
        <v>10</v>
      </c>
      <c r="R34" s="12"/>
      <c r="S34" s="12"/>
      <c r="T34" s="6">
        <f>SUM(E9:E56)+SUM(J9:J56)+SUM(O9:O56)+SUM(T9:T32)</f>
        <v>418.66566933848014</v>
      </c>
    </row>
    <row r="35" spans="1:20" x14ac:dyDescent="0.25">
      <c r="A35" s="10">
        <v>43958</v>
      </c>
      <c r="B35" s="11">
        <v>8.3333333333333329E-2</v>
      </c>
      <c r="C35" s="3">
        <v>1.14599999999541</v>
      </c>
      <c r="D35" s="4">
        <f t="shared" si="0"/>
        <v>29.825374699105474</v>
      </c>
      <c r="E35" s="3">
        <f t="shared" si="1"/>
        <v>2.4665584876160227</v>
      </c>
      <c r="F35" s="10">
        <v>43960</v>
      </c>
      <c r="G35" s="11">
        <v>8.3333333333333329E-2</v>
      </c>
      <c r="H35" s="3">
        <v>1.1499999999954</v>
      </c>
      <c r="I35" s="4">
        <f t="shared" si="2"/>
        <v>29.99154678550595</v>
      </c>
      <c r="J35" s="3">
        <f t="shared" si="3"/>
        <v>2.4803009191613419</v>
      </c>
      <c r="K35" s="10">
        <v>43962</v>
      </c>
      <c r="L35" s="11">
        <v>8.3333333333333329E-2</v>
      </c>
      <c r="M35" s="3">
        <v>1.1349999999954601</v>
      </c>
      <c r="N35" s="4">
        <f t="shared" si="4"/>
        <v>29.370179282554847</v>
      </c>
      <c r="O35" s="3">
        <f t="shared" si="5"/>
        <v>2.4289138266672858</v>
      </c>
    </row>
    <row r="36" spans="1:20" x14ac:dyDescent="0.25">
      <c r="A36" s="10">
        <v>43958</v>
      </c>
      <c r="B36" s="11">
        <v>0.125</v>
      </c>
      <c r="C36" s="3">
        <v>1.1489999999953999</v>
      </c>
      <c r="D36" s="4">
        <f t="shared" si="0"/>
        <v>29.949971493272791</v>
      </c>
      <c r="E36" s="3">
        <f t="shared" si="1"/>
        <v>2.4768626424936597</v>
      </c>
      <c r="F36" s="10">
        <v>43960</v>
      </c>
      <c r="G36" s="11">
        <v>0.125</v>
      </c>
      <c r="H36" s="3">
        <v>1.1499999999954</v>
      </c>
      <c r="I36" s="4">
        <f t="shared" si="2"/>
        <v>29.99154678550595</v>
      </c>
      <c r="J36" s="3">
        <f t="shared" si="3"/>
        <v>2.4803009191613419</v>
      </c>
      <c r="K36" s="10">
        <v>43962</v>
      </c>
      <c r="L36" s="11">
        <v>0.125</v>
      </c>
      <c r="M36" s="3">
        <v>1.12999999999548</v>
      </c>
      <c r="N36" s="4">
        <f t="shared" si="4"/>
        <v>29.164136294565083</v>
      </c>
      <c r="O36" s="3">
        <f t="shared" si="5"/>
        <v>2.4118740715605322</v>
      </c>
    </row>
    <row r="37" spans="1:20" x14ac:dyDescent="0.25">
      <c r="A37" s="10">
        <v>43958</v>
      </c>
      <c r="B37" s="11">
        <v>0.16666666666666666</v>
      </c>
      <c r="C37" s="3">
        <v>1.1409999999954299</v>
      </c>
      <c r="D37" s="4">
        <f t="shared" si="0"/>
        <v>29.618144107350854</v>
      </c>
      <c r="E37" s="3">
        <f t="shared" si="1"/>
        <v>2.4494205176779156</v>
      </c>
      <c r="F37" s="10">
        <v>43960</v>
      </c>
      <c r="G37" s="11">
        <v>0.16666666666666666</v>
      </c>
      <c r="H37" s="3">
        <v>1.15199999999539</v>
      </c>
      <c r="I37" s="4">
        <f t="shared" si="2"/>
        <v>30.074761865716169</v>
      </c>
      <c r="J37" s="3">
        <f t="shared" si="3"/>
        <v>2.4871828062947272</v>
      </c>
      <c r="K37" s="10">
        <v>43962</v>
      </c>
      <c r="L37" s="11">
        <v>0.16666666666666666</v>
      </c>
      <c r="M37" s="3">
        <v>1.1409999999954299</v>
      </c>
      <c r="N37" s="4">
        <f t="shared" si="4"/>
        <v>29.618144107350854</v>
      </c>
      <c r="O37" s="3">
        <f t="shared" si="5"/>
        <v>2.4494205176779156</v>
      </c>
    </row>
    <row r="38" spans="1:20" x14ac:dyDescent="0.25">
      <c r="A38" s="10">
        <v>43958</v>
      </c>
      <c r="B38" s="11">
        <v>0.20833333333333334</v>
      </c>
      <c r="C38" s="3">
        <v>1.1449999999954199</v>
      </c>
      <c r="D38" s="4">
        <f t="shared" si="0"/>
        <v>29.783885487237853</v>
      </c>
      <c r="E38" s="3">
        <f t="shared" si="1"/>
        <v>2.4631273297945704</v>
      </c>
      <c r="F38" s="10">
        <v>43960</v>
      </c>
      <c r="G38" s="11">
        <v>0.20833333333333334</v>
      </c>
      <c r="H38" s="3">
        <v>1.1489999999953999</v>
      </c>
      <c r="I38" s="4">
        <f t="shared" si="2"/>
        <v>29.949971493272791</v>
      </c>
      <c r="J38" s="3">
        <f t="shared" si="3"/>
        <v>2.4768626424936597</v>
      </c>
      <c r="K38" s="10">
        <v>43962</v>
      </c>
      <c r="L38" s="11">
        <v>0.20833333333333334</v>
      </c>
      <c r="M38" s="3">
        <v>1.1349999999954601</v>
      </c>
      <c r="N38" s="4">
        <f t="shared" si="4"/>
        <v>29.370179282554847</v>
      </c>
      <c r="O38" s="3">
        <f t="shared" si="5"/>
        <v>2.4289138266672858</v>
      </c>
    </row>
    <row r="39" spans="1:20" x14ac:dyDescent="0.25">
      <c r="A39" s="10">
        <v>43958</v>
      </c>
      <c r="B39" s="11">
        <v>0.25</v>
      </c>
      <c r="C39" s="3">
        <v>1.1479999999954</v>
      </c>
      <c r="D39" s="4">
        <f t="shared" si="0"/>
        <v>29.908417709730788</v>
      </c>
      <c r="E39" s="3">
        <f t="shared" si="1"/>
        <v>2.4734261445947361</v>
      </c>
      <c r="F39" s="10">
        <v>43960</v>
      </c>
      <c r="G39" s="11">
        <v>0.25</v>
      </c>
      <c r="H39" s="3">
        <v>1.1529999999953799</v>
      </c>
      <c r="I39" s="4">
        <f t="shared" si="2"/>
        <v>30.116401638551793</v>
      </c>
      <c r="J39" s="3">
        <f t="shared" si="3"/>
        <v>2.4906264155082329</v>
      </c>
      <c r="K39" s="10">
        <v>43962</v>
      </c>
      <c r="L39" s="11">
        <v>0.25</v>
      </c>
      <c r="M39" s="3">
        <v>1.1389999999954401</v>
      </c>
      <c r="N39" s="4">
        <f t="shared" si="4"/>
        <v>29.535402805025527</v>
      </c>
      <c r="O39" s="3">
        <f t="shared" si="5"/>
        <v>2.4425778119756107</v>
      </c>
    </row>
    <row r="40" spans="1:20" x14ac:dyDescent="0.25">
      <c r="A40" s="10">
        <v>43958</v>
      </c>
      <c r="B40" s="11">
        <v>0.29166666666666669</v>
      </c>
      <c r="C40" s="3">
        <v>1.1499999999954</v>
      </c>
      <c r="D40" s="4">
        <f t="shared" si="0"/>
        <v>29.99154678550595</v>
      </c>
      <c r="E40" s="3">
        <f t="shared" si="1"/>
        <v>2.4803009191613419</v>
      </c>
      <c r="F40" s="10">
        <v>43960</v>
      </c>
      <c r="G40" s="11">
        <v>0.29166666666666669</v>
      </c>
      <c r="H40" s="3">
        <v>1.16099999999535</v>
      </c>
      <c r="I40" s="4">
        <f t="shared" si="2"/>
        <v>30.450292411087787</v>
      </c>
      <c r="J40" s="3">
        <f t="shared" si="3"/>
        <v>2.5182391823969597</v>
      </c>
      <c r="K40" s="10">
        <v>43962</v>
      </c>
      <c r="L40" s="11">
        <v>0.29166666666666669</v>
      </c>
      <c r="M40" s="3">
        <v>1.14399999999542</v>
      </c>
      <c r="N40" s="4">
        <f t="shared" si="4"/>
        <v>29.742417814492395</v>
      </c>
      <c r="O40" s="3">
        <f t="shared" si="5"/>
        <v>2.4596979532585208</v>
      </c>
    </row>
    <row r="41" spans="1:20" x14ac:dyDescent="0.25">
      <c r="A41" s="10">
        <v>43958</v>
      </c>
      <c r="B41" s="11">
        <v>0.33333333333333331</v>
      </c>
      <c r="C41" s="3">
        <v>1.1619999999953501</v>
      </c>
      <c r="D41" s="4">
        <f t="shared" si="0"/>
        <v>30.492125218651633</v>
      </c>
      <c r="E41" s="3">
        <f t="shared" si="1"/>
        <v>2.5216987555824901</v>
      </c>
      <c r="F41" s="10">
        <v>43960</v>
      </c>
      <c r="G41" s="11">
        <v>0.33333333333333331</v>
      </c>
      <c r="H41" s="3">
        <v>1.1679999999953199</v>
      </c>
      <c r="I41" s="4">
        <f t="shared" si="2"/>
        <v>30.743571430027167</v>
      </c>
      <c r="J41" s="3">
        <f t="shared" si="3"/>
        <v>2.5424933572632464</v>
      </c>
      <c r="K41" s="10">
        <v>43962</v>
      </c>
      <c r="L41" s="11">
        <v>0.33333333333333331</v>
      </c>
      <c r="M41" s="3">
        <v>1.1499999999954</v>
      </c>
      <c r="N41" s="4">
        <f t="shared" si="4"/>
        <v>29.99154678550595</v>
      </c>
      <c r="O41" s="3">
        <f t="shared" si="5"/>
        <v>2.4803009191613419</v>
      </c>
    </row>
    <row r="42" spans="1:20" x14ac:dyDescent="0.25">
      <c r="A42" s="10">
        <v>43958</v>
      </c>
      <c r="B42" s="11">
        <v>0.375</v>
      </c>
      <c r="C42" s="3">
        <v>1.16699999999533</v>
      </c>
      <c r="D42" s="4">
        <f t="shared" si="0"/>
        <v>30.701610269418151</v>
      </c>
      <c r="E42" s="3">
        <f t="shared" si="1"/>
        <v>2.5390231692808811</v>
      </c>
      <c r="F42" s="10">
        <v>43960</v>
      </c>
      <c r="G42" s="11">
        <v>0.375</v>
      </c>
      <c r="H42" s="3">
        <v>1.1759999999952899</v>
      </c>
      <c r="I42" s="4">
        <f t="shared" si="2"/>
        <v>31.080029274800879</v>
      </c>
      <c r="J42" s="3">
        <f t="shared" si="3"/>
        <v>2.5703184210260326</v>
      </c>
      <c r="K42" s="10">
        <v>43962</v>
      </c>
      <c r="L42" s="11">
        <v>0.375</v>
      </c>
      <c r="M42" s="3">
        <v>1.15899999999536</v>
      </c>
      <c r="N42" s="4">
        <f t="shared" si="4"/>
        <v>30.366691058293661</v>
      </c>
      <c r="O42" s="3">
        <f t="shared" si="5"/>
        <v>2.5113253505208855</v>
      </c>
    </row>
    <row r="43" spans="1:20" x14ac:dyDescent="0.25">
      <c r="A43" s="10">
        <v>43958</v>
      </c>
      <c r="B43" s="11">
        <v>0.41666666666666669</v>
      </c>
      <c r="C43" s="3">
        <v>1.17099999999531</v>
      </c>
      <c r="D43" s="4">
        <f t="shared" si="0"/>
        <v>30.869583079112374</v>
      </c>
      <c r="E43" s="3">
        <f t="shared" si="1"/>
        <v>2.5529145206425934</v>
      </c>
      <c r="F43" s="10">
        <v>43960</v>
      </c>
      <c r="G43" s="11">
        <v>0.41666666666666669</v>
      </c>
      <c r="H43" s="3">
        <v>1.17699999999529</v>
      </c>
      <c r="I43" s="4">
        <f t="shared" si="2"/>
        <v>31.122182464673315</v>
      </c>
      <c r="J43" s="3">
        <f t="shared" si="3"/>
        <v>2.5738044898284831</v>
      </c>
      <c r="K43" s="10">
        <v>43962</v>
      </c>
      <c r="L43" s="11">
        <v>0.41666666666666669</v>
      </c>
      <c r="M43" s="3">
        <v>1.1559999999953701</v>
      </c>
      <c r="N43" s="4">
        <f t="shared" si="4"/>
        <v>30.241449797327615</v>
      </c>
      <c r="O43" s="3">
        <f t="shared" si="5"/>
        <v>2.5009678982389936</v>
      </c>
    </row>
    <row r="44" spans="1:20" x14ac:dyDescent="0.25">
      <c r="A44" s="10">
        <v>43958</v>
      </c>
      <c r="B44" s="11">
        <v>0.45833333333333331</v>
      </c>
      <c r="C44" s="3">
        <v>1.16699999999533</v>
      </c>
      <c r="D44" s="4">
        <f t="shared" si="0"/>
        <v>30.701610269418151</v>
      </c>
      <c r="E44" s="3">
        <f t="shared" si="1"/>
        <v>2.5390231692808811</v>
      </c>
      <c r="F44" s="10">
        <v>43960</v>
      </c>
      <c r="G44" s="11">
        <v>0.45833333333333331</v>
      </c>
      <c r="H44" s="3">
        <v>1.1739999999952999</v>
      </c>
      <c r="I44" s="4">
        <f t="shared" si="2"/>
        <v>30.995786823714919</v>
      </c>
      <c r="J44" s="3">
        <f t="shared" si="3"/>
        <v>2.5633515703212235</v>
      </c>
      <c r="K44" s="10">
        <v>43962</v>
      </c>
      <c r="L44" s="11">
        <v>0.45833333333333331</v>
      </c>
      <c r="M44" s="3">
        <v>1.1549999999953799</v>
      </c>
      <c r="N44" s="4">
        <f t="shared" si="4"/>
        <v>30.199745611901001</v>
      </c>
      <c r="O44" s="3">
        <f t="shared" si="5"/>
        <v>2.4975189621042126</v>
      </c>
    </row>
    <row r="45" spans="1:20" x14ac:dyDescent="0.25">
      <c r="A45" s="10">
        <v>43958</v>
      </c>
      <c r="B45" s="11">
        <v>0.5</v>
      </c>
      <c r="C45" s="3">
        <v>1.1639999999953401</v>
      </c>
      <c r="D45" s="4">
        <f t="shared" si="0"/>
        <v>30.575855058738501</v>
      </c>
      <c r="E45" s="3">
        <f t="shared" si="1"/>
        <v>2.5286232133576738</v>
      </c>
      <c r="F45" s="10">
        <v>43960</v>
      </c>
      <c r="G45" s="11">
        <v>0.5</v>
      </c>
      <c r="H45" s="3">
        <v>1.16899999999532</v>
      </c>
      <c r="I45" s="4">
        <f t="shared" si="2"/>
        <v>30.785553956785904</v>
      </c>
      <c r="J45" s="3">
        <f t="shared" si="3"/>
        <v>2.545965312226194</v>
      </c>
      <c r="K45" s="10">
        <v>43962</v>
      </c>
      <c r="L45" s="11">
        <v>0.5</v>
      </c>
      <c r="M45" s="3">
        <v>1.15199999999539</v>
      </c>
      <c r="N45" s="4">
        <f t="shared" si="4"/>
        <v>30.074761865716169</v>
      </c>
      <c r="O45" s="3">
        <f t="shared" si="5"/>
        <v>2.4871828062947272</v>
      </c>
    </row>
    <row r="46" spans="1:20" x14ac:dyDescent="0.25">
      <c r="A46" s="10">
        <v>43958</v>
      </c>
      <c r="B46" s="11">
        <v>0.54166666666666663</v>
      </c>
      <c r="C46" s="3">
        <v>1.16699999999533</v>
      </c>
      <c r="D46" s="4">
        <f t="shared" si="0"/>
        <v>30.701610269418151</v>
      </c>
      <c r="E46" s="3">
        <f t="shared" si="1"/>
        <v>2.5390231692808811</v>
      </c>
      <c r="F46" s="10">
        <v>43960</v>
      </c>
      <c r="G46" s="11">
        <v>0.54166666666666663</v>
      </c>
      <c r="H46" s="3">
        <v>1.16899999999532</v>
      </c>
      <c r="I46" s="4">
        <f t="shared" si="2"/>
        <v>30.785553956785904</v>
      </c>
      <c r="J46" s="3">
        <f t="shared" si="3"/>
        <v>2.545965312226194</v>
      </c>
      <c r="K46" s="10">
        <v>43962</v>
      </c>
      <c r="L46" s="11">
        <v>0.54166666666666663</v>
      </c>
      <c r="M46" s="3">
        <v>1.1479999999954</v>
      </c>
      <c r="N46" s="4">
        <f t="shared" si="4"/>
        <v>29.908417709730788</v>
      </c>
      <c r="O46" s="3">
        <f t="shared" si="5"/>
        <v>2.4734261445947361</v>
      </c>
    </row>
    <row r="47" spans="1:20" x14ac:dyDescent="0.25">
      <c r="A47" s="10">
        <v>43958</v>
      </c>
      <c r="B47" s="11">
        <v>0.58333333333333337</v>
      </c>
      <c r="C47" s="3">
        <v>1.1659999999953301</v>
      </c>
      <c r="D47" s="4">
        <f t="shared" si="0"/>
        <v>30.659670482378793</v>
      </c>
      <c r="E47" s="3">
        <f t="shared" si="1"/>
        <v>2.5355547488927259</v>
      </c>
      <c r="F47" s="10">
        <v>43960</v>
      </c>
      <c r="G47" s="11">
        <v>0.58333333333333337</v>
      </c>
      <c r="H47" s="3">
        <v>1.1679999999953199</v>
      </c>
      <c r="I47" s="4">
        <f t="shared" si="2"/>
        <v>30.743571430027167</v>
      </c>
      <c r="J47" s="3">
        <f t="shared" si="3"/>
        <v>2.5424933572632464</v>
      </c>
      <c r="K47" s="10">
        <v>43962</v>
      </c>
      <c r="L47" s="11">
        <v>0.58333333333333337</v>
      </c>
      <c r="M47" s="3">
        <v>1.13799999999544</v>
      </c>
      <c r="N47" s="4">
        <f t="shared" si="4"/>
        <v>29.494064527599893</v>
      </c>
      <c r="O47" s="3">
        <f t="shared" si="5"/>
        <v>2.4391591364325111</v>
      </c>
    </row>
    <row r="48" spans="1:20" x14ac:dyDescent="0.25">
      <c r="A48" s="10">
        <v>43958</v>
      </c>
      <c r="B48" s="11">
        <v>0.625</v>
      </c>
      <c r="C48" s="3">
        <v>1.1679999999953199</v>
      </c>
      <c r="D48" s="4">
        <f t="shared" si="0"/>
        <v>30.743571430027167</v>
      </c>
      <c r="E48" s="3">
        <f t="shared" si="1"/>
        <v>2.5424933572632464</v>
      </c>
      <c r="F48" s="10">
        <v>43960</v>
      </c>
      <c r="G48" s="11">
        <v>0.625</v>
      </c>
      <c r="H48" s="3">
        <v>1.16499999999534</v>
      </c>
      <c r="I48" s="4">
        <f t="shared" si="2"/>
        <v>30.617752076339624</v>
      </c>
      <c r="J48" s="3">
        <f t="shared" si="3"/>
        <v>2.5320880967132866</v>
      </c>
      <c r="K48" s="10">
        <v>43962</v>
      </c>
      <c r="L48" s="11">
        <v>0.625</v>
      </c>
      <c r="M48" s="3">
        <v>1.1409999999954299</v>
      </c>
      <c r="N48" s="4">
        <f t="shared" si="4"/>
        <v>29.618144107350854</v>
      </c>
      <c r="O48" s="3">
        <f t="shared" si="5"/>
        <v>2.4494205176779156</v>
      </c>
    </row>
    <row r="49" spans="1:15" x14ac:dyDescent="0.25">
      <c r="A49" s="10">
        <v>43958</v>
      </c>
      <c r="B49" s="11">
        <v>0.66666666666666663</v>
      </c>
      <c r="C49" s="3">
        <v>1.1639999999953401</v>
      </c>
      <c r="D49" s="4">
        <f t="shared" si="0"/>
        <v>30.575855058738501</v>
      </c>
      <c r="E49" s="3">
        <f t="shared" si="1"/>
        <v>2.5286232133576738</v>
      </c>
      <c r="F49" s="10">
        <v>43960</v>
      </c>
      <c r="G49" s="11">
        <v>0.66666666666666663</v>
      </c>
      <c r="H49" s="3">
        <v>1.16699999999533</v>
      </c>
      <c r="I49" s="4">
        <f t="shared" si="2"/>
        <v>30.701610269418151</v>
      </c>
      <c r="J49" s="3">
        <f t="shared" si="3"/>
        <v>2.5390231692808811</v>
      </c>
      <c r="K49" s="10">
        <v>43962</v>
      </c>
      <c r="L49" s="11">
        <v>0.66666666666666663</v>
      </c>
      <c r="M49" s="3">
        <v>1.1369999999954501</v>
      </c>
      <c r="N49" s="4">
        <f t="shared" si="4"/>
        <v>29.4527478429134</v>
      </c>
      <c r="O49" s="3">
        <f t="shared" si="5"/>
        <v>2.435742246608938</v>
      </c>
    </row>
    <row r="50" spans="1:15" x14ac:dyDescent="0.25">
      <c r="A50" s="10">
        <v>43958</v>
      </c>
      <c r="B50" s="11">
        <v>0.70833333333333337</v>
      </c>
      <c r="C50" s="3">
        <v>1.15699999999537</v>
      </c>
      <c r="D50" s="4">
        <f t="shared" si="0"/>
        <v>30.283175438547453</v>
      </c>
      <c r="E50" s="3">
        <f t="shared" si="1"/>
        <v>2.5044186087678741</v>
      </c>
      <c r="F50" s="10">
        <v>43960</v>
      </c>
      <c r="G50" s="11">
        <v>0.70833333333333337</v>
      </c>
      <c r="H50" s="3">
        <v>1.1679999999953199</v>
      </c>
      <c r="I50" s="4">
        <f t="shared" si="2"/>
        <v>30.743571430027167</v>
      </c>
      <c r="J50" s="3">
        <f t="shared" si="3"/>
        <v>2.5424933572632464</v>
      </c>
      <c r="K50" s="10">
        <v>43962</v>
      </c>
      <c r="L50" s="11">
        <v>0.70833333333333337</v>
      </c>
      <c r="M50" s="3">
        <v>1.13999999999544</v>
      </c>
      <c r="N50" s="4">
        <f t="shared" si="4"/>
        <v>29.576762667502088</v>
      </c>
      <c r="O50" s="3">
        <f t="shared" si="5"/>
        <v>2.4459982726024228</v>
      </c>
    </row>
    <row r="51" spans="1:15" x14ac:dyDescent="0.25">
      <c r="A51" s="10">
        <v>43958</v>
      </c>
      <c r="B51" s="11">
        <v>0.75</v>
      </c>
      <c r="C51" s="3">
        <v>1.16699999999533</v>
      </c>
      <c r="D51" s="4">
        <f t="shared" si="0"/>
        <v>30.701610269418151</v>
      </c>
      <c r="E51" s="3">
        <f t="shared" si="1"/>
        <v>2.5390231692808811</v>
      </c>
      <c r="F51" s="10">
        <v>43960</v>
      </c>
      <c r="G51" s="11">
        <v>0.75</v>
      </c>
      <c r="H51" s="3">
        <v>1.1719999999953099</v>
      </c>
      <c r="I51" s="4">
        <f t="shared" si="2"/>
        <v>30.911629659883531</v>
      </c>
      <c r="J51" s="3">
        <f t="shared" si="3"/>
        <v>2.556391772872368</v>
      </c>
      <c r="K51" s="10">
        <v>43962</v>
      </c>
      <c r="L51" s="11">
        <v>0.75</v>
      </c>
      <c r="M51" s="3">
        <v>1.13799999999544</v>
      </c>
      <c r="N51" s="4">
        <f t="shared" si="4"/>
        <v>29.494064527599893</v>
      </c>
      <c r="O51" s="3">
        <f t="shared" si="5"/>
        <v>2.4391591364325111</v>
      </c>
    </row>
    <row r="52" spans="1:15" x14ac:dyDescent="0.25">
      <c r="A52" s="10">
        <v>43958</v>
      </c>
      <c r="B52" s="11">
        <v>0.79166666666666663</v>
      </c>
      <c r="C52" s="3">
        <v>1.1619999999953501</v>
      </c>
      <c r="D52" s="4">
        <f t="shared" si="0"/>
        <v>30.492125218651633</v>
      </c>
      <c r="E52" s="3">
        <f t="shared" si="1"/>
        <v>2.5216987555824901</v>
      </c>
      <c r="F52" s="10">
        <v>43960</v>
      </c>
      <c r="G52" s="11">
        <v>0.79166666666666663</v>
      </c>
      <c r="H52" s="3">
        <v>1.16299999999534</v>
      </c>
      <c r="I52" s="4">
        <f t="shared" si="2"/>
        <v>30.533979437023476</v>
      </c>
      <c r="J52" s="3">
        <f t="shared" si="3"/>
        <v>2.5251600994418415</v>
      </c>
      <c r="K52" s="10">
        <v>43962</v>
      </c>
      <c r="L52" s="11">
        <v>0.79166666666666663</v>
      </c>
      <c r="M52" s="3">
        <v>1.13799999999544</v>
      </c>
      <c r="N52" s="4">
        <f t="shared" si="4"/>
        <v>29.494064527599893</v>
      </c>
      <c r="O52" s="3">
        <f t="shared" si="5"/>
        <v>2.4391591364325111</v>
      </c>
    </row>
    <row r="53" spans="1:15" x14ac:dyDescent="0.25">
      <c r="A53" s="10">
        <v>43958</v>
      </c>
      <c r="B53" s="11">
        <v>0.83333333333333337</v>
      </c>
      <c r="C53" s="3">
        <v>1.16299999999534</v>
      </c>
      <c r="D53" s="4">
        <f t="shared" si="0"/>
        <v>30.533979437023476</v>
      </c>
      <c r="E53" s="3">
        <f t="shared" si="1"/>
        <v>2.5251600994418415</v>
      </c>
      <c r="F53" s="10">
        <v>43960</v>
      </c>
      <c r="G53" s="11">
        <v>0.83333333333333337</v>
      </c>
      <c r="H53" s="3">
        <v>1.1679999999953199</v>
      </c>
      <c r="I53" s="4">
        <f t="shared" si="2"/>
        <v>30.743571430027167</v>
      </c>
      <c r="J53" s="3">
        <f t="shared" si="3"/>
        <v>2.5424933572632464</v>
      </c>
      <c r="K53" s="10">
        <v>43962</v>
      </c>
      <c r="L53" s="11">
        <v>0.83333333333333337</v>
      </c>
      <c r="M53" s="3">
        <v>1.13599999999545</v>
      </c>
      <c r="N53" s="4">
        <f t="shared" si="4"/>
        <v>29.411452758662499</v>
      </c>
      <c r="O53" s="3">
        <f t="shared" si="5"/>
        <v>2.4323271431413884</v>
      </c>
    </row>
    <row r="54" spans="1:15" x14ac:dyDescent="0.25">
      <c r="A54" s="10">
        <v>43958</v>
      </c>
      <c r="B54" s="11">
        <v>0.875</v>
      </c>
      <c r="C54" s="3">
        <v>1.1539999999953801</v>
      </c>
      <c r="D54" s="4">
        <f t="shared" si="0"/>
        <v>30.158062889796103</v>
      </c>
      <c r="E54" s="3">
        <f t="shared" si="1"/>
        <v>2.4940718009861378</v>
      </c>
      <c r="F54" s="10">
        <v>43960</v>
      </c>
      <c r="G54" s="11">
        <v>0.875</v>
      </c>
      <c r="H54" s="3">
        <v>1.1659999999953301</v>
      </c>
      <c r="I54" s="4">
        <f t="shared" si="2"/>
        <v>30.659670482378793</v>
      </c>
      <c r="J54" s="3">
        <f t="shared" si="3"/>
        <v>2.5355547488927259</v>
      </c>
      <c r="K54" s="10">
        <v>43962</v>
      </c>
      <c r="L54" s="11">
        <v>0.875</v>
      </c>
      <c r="M54" s="3">
        <v>1.13599999999545</v>
      </c>
      <c r="N54" s="4">
        <f t="shared" si="4"/>
        <v>29.411452758662499</v>
      </c>
      <c r="O54" s="3">
        <f t="shared" si="5"/>
        <v>2.4323271431413884</v>
      </c>
    </row>
    <row r="55" spans="1:15" x14ac:dyDescent="0.25">
      <c r="A55" s="10">
        <v>43958</v>
      </c>
      <c r="B55" s="11">
        <v>0.91666666666666663</v>
      </c>
      <c r="C55" s="3">
        <v>1.1549999999953799</v>
      </c>
      <c r="D55" s="4">
        <f t="shared" si="0"/>
        <v>30.199745611901001</v>
      </c>
      <c r="E55" s="3">
        <f t="shared" si="1"/>
        <v>2.4975189621042126</v>
      </c>
      <c r="F55" s="10">
        <v>43960</v>
      </c>
      <c r="G55" s="11">
        <v>0.91666666666666663</v>
      </c>
      <c r="H55" s="3">
        <v>1.1659999999953301</v>
      </c>
      <c r="I55" s="4">
        <f t="shared" si="2"/>
        <v>30.659670482378793</v>
      </c>
      <c r="J55" s="3">
        <f t="shared" si="3"/>
        <v>2.5355547488927259</v>
      </c>
      <c r="K55" s="10">
        <v>43962</v>
      </c>
      <c r="L55" s="11">
        <v>0.91666666666666663</v>
      </c>
      <c r="M55" s="3">
        <v>1.1369999999954501</v>
      </c>
      <c r="N55" s="4">
        <f t="shared" si="4"/>
        <v>29.4527478429134</v>
      </c>
      <c r="O55" s="3">
        <f t="shared" si="5"/>
        <v>2.435742246608938</v>
      </c>
    </row>
    <row r="56" spans="1:15" x14ac:dyDescent="0.25">
      <c r="A56" s="10">
        <v>43958</v>
      </c>
      <c r="B56" s="11">
        <v>0.95833333333333337</v>
      </c>
      <c r="C56" s="3">
        <v>1.1529999999953799</v>
      </c>
      <c r="D56" s="4">
        <f t="shared" si="0"/>
        <v>30.116401638551793</v>
      </c>
      <c r="E56" s="3">
        <f t="shared" si="1"/>
        <v>2.4906264155082329</v>
      </c>
      <c r="F56" s="10">
        <v>43960</v>
      </c>
      <c r="G56" s="11">
        <v>0.95833333333333337</v>
      </c>
      <c r="H56" s="3">
        <v>1.1619999999953501</v>
      </c>
      <c r="I56" s="4">
        <f t="shared" si="2"/>
        <v>30.492125218651633</v>
      </c>
      <c r="J56" s="3">
        <f t="shared" si="3"/>
        <v>2.5216987555824901</v>
      </c>
      <c r="K56" s="10">
        <v>43962</v>
      </c>
      <c r="L56" s="11">
        <v>0.95833333333333337</v>
      </c>
      <c r="M56" s="3">
        <v>1.13399999999546</v>
      </c>
      <c r="N56" s="4">
        <f t="shared" si="4"/>
        <v>29.328927422305949</v>
      </c>
      <c r="O56" s="3">
        <f t="shared" si="5"/>
        <v>2.4255022978247016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56"/>
  <sheetViews>
    <sheetView workbookViewId="0">
      <selection activeCell="T34" sqref="Q34:T34"/>
    </sheetView>
  </sheetViews>
  <sheetFormatPr defaultRowHeight="15" x14ac:dyDescent="0.25"/>
  <cols>
    <col min="3" max="3" width="7.28515625" customWidth="1"/>
    <col min="4" max="4" width="6.7109375" customWidth="1"/>
    <col min="5" max="5" width="6.140625" customWidth="1"/>
    <col min="8" max="8" width="7.5703125" customWidth="1"/>
    <col min="9" max="9" width="7.85546875" customWidth="1"/>
    <col min="10" max="10" width="6.28515625" customWidth="1"/>
    <col min="13" max="13" width="7.5703125" customWidth="1"/>
    <col min="14" max="14" width="6.140625" customWidth="1"/>
    <col min="15" max="15" width="6.28515625" customWidth="1"/>
    <col min="18" max="18" width="7.5703125" customWidth="1"/>
    <col min="19" max="19" width="6.28515625" customWidth="1"/>
    <col min="20" max="20" width="6.140625" customWidth="1"/>
  </cols>
  <sheetData>
    <row r="1" spans="1:20" x14ac:dyDescent="0.25">
      <c r="A1" s="8" t="s">
        <v>0</v>
      </c>
      <c r="B1" s="8"/>
      <c r="C1" s="8"/>
      <c r="D1" s="8"/>
      <c r="E1" s="8"/>
    </row>
    <row r="2" spans="1:20" x14ac:dyDescent="0.25">
      <c r="A2" s="8" t="s">
        <v>1</v>
      </c>
      <c r="B2" s="8"/>
      <c r="C2" s="8"/>
      <c r="D2" s="8"/>
      <c r="E2" s="8"/>
    </row>
    <row r="3" spans="1:20" x14ac:dyDescent="0.25">
      <c r="A3" s="8" t="s">
        <v>2</v>
      </c>
      <c r="B3" s="8"/>
      <c r="C3" s="8"/>
      <c r="D3" s="8"/>
      <c r="E3" s="8"/>
    </row>
    <row r="4" spans="1:20" x14ac:dyDescent="0.25">
      <c r="A4" s="8" t="s">
        <v>3</v>
      </c>
      <c r="B4" s="8"/>
      <c r="C4" s="8"/>
      <c r="D4" s="8"/>
      <c r="E4" s="8"/>
    </row>
    <row r="5" spans="1:20" x14ac:dyDescent="0.25">
      <c r="A5" s="8" t="s">
        <v>4</v>
      </c>
      <c r="B5" s="8"/>
      <c r="C5" s="8"/>
      <c r="D5" s="8"/>
      <c r="E5" s="8"/>
    </row>
    <row r="6" spans="1:20" x14ac:dyDescent="0.25">
      <c r="A6" s="8"/>
      <c r="B6" s="8"/>
      <c r="C6" s="8"/>
      <c r="D6" s="8"/>
      <c r="E6" s="8"/>
    </row>
    <row r="7" spans="1:20" x14ac:dyDescent="0.25">
      <c r="A7" s="8"/>
      <c r="B7" s="8"/>
      <c r="C7" s="8"/>
      <c r="D7" s="8"/>
      <c r="E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43838</v>
      </c>
      <c r="B9" s="11">
        <v>0</v>
      </c>
      <c r="C9" s="3">
        <v>0</v>
      </c>
      <c r="D9" s="4">
        <f t="shared" ref="D9:D56" si="0">4*6*(C9^(1.522*(6^0.026)))</f>
        <v>0</v>
      </c>
      <c r="E9" s="3">
        <f t="shared" ref="E9:E56" si="1">D9*0.0827</f>
        <v>0</v>
      </c>
      <c r="F9" s="10">
        <v>43840</v>
      </c>
      <c r="G9" s="11">
        <v>0</v>
      </c>
      <c r="H9" s="3">
        <v>0</v>
      </c>
      <c r="I9" s="4">
        <f t="shared" ref="I9:I56" si="2">4*6*(H9^(1.522*(6^0.026)))</f>
        <v>0</v>
      </c>
      <c r="J9" s="3">
        <f t="shared" ref="J9:J56" si="3">I9*0.0827</f>
        <v>0</v>
      </c>
      <c r="K9" s="10">
        <v>43842</v>
      </c>
      <c r="L9" s="11">
        <v>0</v>
      </c>
      <c r="M9" s="3">
        <v>0</v>
      </c>
      <c r="N9" s="4">
        <f t="shared" ref="N9:N56" si="4">4*6*(M9^(1.522*(6^0.026)))</f>
        <v>0</v>
      </c>
      <c r="O9" s="3">
        <f t="shared" ref="O9:O56" si="5">N9*0.0827</f>
        <v>0</v>
      </c>
      <c r="P9" s="10">
        <v>43844</v>
      </c>
      <c r="Q9" s="11">
        <v>0</v>
      </c>
      <c r="R9" s="3">
        <v>0</v>
      </c>
      <c r="S9" s="4">
        <f t="shared" ref="S9:S32" si="6">4*6*(R9^(1.522*(6^0.026)))</f>
        <v>0</v>
      </c>
      <c r="T9" s="3">
        <f t="shared" ref="T9:T32" si="7">S9*0.0827</f>
        <v>0</v>
      </c>
    </row>
    <row r="10" spans="1:20" x14ac:dyDescent="0.25">
      <c r="A10" s="10">
        <v>43838</v>
      </c>
      <c r="B10" s="11">
        <v>4.1666666666666664E-2</v>
      </c>
      <c r="C10" s="3">
        <v>0</v>
      </c>
      <c r="D10" s="4">
        <f t="shared" si="0"/>
        <v>0</v>
      </c>
      <c r="E10" s="3">
        <f t="shared" si="1"/>
        <v>0</v>
      </c>
      <c r="F10" s="10">
        <v>43840</v>
      </c>
      <c r="G10" s="11">
        <v>4.1666666666666664E-2</v>
      </c>
      <c r="H10" s="3">
        <v>0</v>
      </c>
      <c r="I10" s="4">
        <f t="shared" si="2"/>
        <v>0</v>
      </c>
      <c r="J10" s="3">
        <f t="shared" si="3"/>
        <v>0</v>
      </c>
      <c r="K10" s="10">
        <v>43842</v>
      </c>
      <c r="L10" s="11">
        <v>4.1666666666666664E-2</v>
      </c>
      <c r="M10" s="3">
        <v>0</v>
      </c>
      <c r="N10" s="4">
        <f t="shared" si="4"/>
        <v>0</v>
      </c>
      <c r="O10" s="3">
        <f t="shared" si="5"/>
        <v>0</v>
      </c>
      <c r="P10" s="10">
        <v>43844</v>
      </c>
      <c r="Q10" s="11">
        <v>4.1666666666666664E-2</v>
      </c>
      <c r="R10" s="3">
        <v>0</v>
      </c>
      <c r="S10" s="4">
        <f t="shared" si="6"/>
        <v>0</v>
      </c>
      <c r="T10" s="3">
        <f t="shared" si="7"/>
        <v>0</v>
      </c>
    </row>
    <row r="11" spans="1:20" x14ac:dyDescent="0.25">
      <c r="A11" s="10">
        <v>43838</v>
      </c>
      <c r="B11" s="11">
        <v>8.3333333333333329E-2</v>
      </c>
      <c r="C11" s="3">
        <v>0</v>
      </c>
      <c r="D11" s="4">
        <f t="shared" si="0"/>
        <v>0</v>
      </c>
      <c r="E11" s="3">
        <f t="shared" si="1"/>
        <v>0</v>
      </c>
      <c r="F11" s="10">
        <v>43840</v>
      </c>
      <c r="G11" s="11">
        <v>8.3333333333333329E-2</v>
      </c>
      <c r="H11" s="3">
        <v>0</v>
      </c>
      <c r="I11" s="4">
        <f t="shared" si="2"/>
        <v>0</v>
      </c>
      <c r="J11" s="3">
        <f t="shared" si="3"/>
        <v>0</v>
      </c>
      <c r="K11" s="10">
        <v>43842</v>
      </c>
      <c r="L11" s="11">
        <v>8.3333333333333329E-2</v>
      </c>
      <c r="M11" s="3">
        <v>0</v>
      </c>
      <c r="N11" s="4">
        <f t="shared" si="4"/>
        <v>0</v>
      </c>
      <c r="O11" s="3">
        <f t="shared" si="5"/>
        <v>0</v>
      </c>
      <c r="P11" s="10">
        <v>43844</v>
      </c>
      <c r="Q11" s="11">
        <v>8.3333333333333329E-2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43838</v>
      </c>
      <c r="B12" s="11">
        <v>0.125</v>
      </c>
      <c r="C12" s="3">
        <v>0</v>
      </c>
      <c r="D12" s="4">
        <f t="shared" si="0"/>
        <v>0</v>
      </c>
      <c r="E12" s="3">
        <f t="shared" si="1"/>
        <v>0</v>
      </c>
      <c r="F12" s="10">
        <v>43840</v>
      </c>
      <c r="G12" s="11">
        <v>0.125</v>
      </c>
      <c r="H12" s="3">
        <v>0</v>
      </c>
      <c r="I12" s="4">
        <f t="shared" si="2"/>
        <v>0</v>
      </c>
      <c r="J12" s="3">
        <f t="shared" si="3"/>
        <v>0</v>
      </c>
      <c r="K12" s="10">
        <v>43842</v>
      </c>
      <c r="L12" s="11">
        <v>0.125</v>
      </c>
      <c r="M12" s="3">
        <v>0</v>
      </c>
      <c r="N12" s="4">
        <f t="shared" si="4"/>
        <v>0</v>
      </c>
      <c r="O12" s="3">
        <f t="shared" si="5"/>
        <v>0</v>
      </c>
      <c r="P12" s="10">
        <v>43844</v>
      </c>
      <c r="Q12" s="11">
        <v>0.125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43838</v>
      </c>
      <c r="B13" s="11">
        <v>0.16666666666666666</v>
      </c>
      <c r="C13" s="3">
        <v>0</v>
      </c>
      <c r="D13" s="4">
        <f t="shared" si="0"/>
        <v>0</v>
      </c>
      <c r="E13" s="3">
        <f t="shared" si="1"/>
        <v>0</v>
      </c>
      <c r="F13" s="10">
        <v>43840</v>
      </c>
      <c r="G13" s="11">
        <v>0.16666666666666666</v>
      </c>
      <c r="H13" s="3">
        <v>0</v>
      </c>
      <c r="I13" s="4">
        <f t="shared" si="2"/>
        <v>0</v>
      </c>
      <c r="J13" s="3">
        <f t="shared" si="3"/>
        <v>0</v>
      </c>
      <c r="K13" s="10">
        <v>43842</v>
      </c>
      <c r="L13" s="11">
        <v>0.16666666666666666</v>
      </c>
      <c r="M13" s="3">
        <v>0</v>
      </c>
      <c r="N13" s="4">
        <f t="shared" si="4"/>
        <v>0</v>
      </c>
      <c r="O13" s="3">
        <f t="shared" si="5"/>
        <v>0</v>
      </c>
      <c r="P13" s="10">
        <v>43844</v>
      </c>
      <c r="Q13" s="11">
        <v>0.16666666666666666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43838</v>
      </c>
      <c r="B14" s="11">
        <v>0.20833333333333334</v>
      </c>
      <c r="C14" s="3">
        <v>0</v>
      </c>
      <c r="D14" s="4">
        <f t="shared" si="0"/>
        <v>0</v>
      </c>
      <c r="E14" s="3">
        <f t="shared" si="1"/>
        <v>0</v>
      </c>
      <c r="F14" s="10">
        <v>43840</v>
      </c>
      <c r="G14" s="11">
        <v>0.20833333333333334</v>
      </c>
      <c r="H14" s="3">
        <v>0</v>
      </c>
      <c r="I14" s="4">
        <f t="shared" si="2"/>
        <v>0</v>
      </c>
      <c r="J14" s="3">
        <f t="shared" si="3"/>
        <v>0</v>
      </c>
      <c r="K14" s="10">
        <v>43842</v>
      </c>
      <c r="L14" s="11">
        <v>0.20833333333333334</v>
      </c>
      <c r="M14" s="3">
        <v>0</v>
      </c>
      <c r="N14" s="4">
        <f t="shared" si="4"/>
        <v>0</v>
      </c>
      <c r="O14" s="3">
        <f t="shared" si="5"/>
        <v>0</v>
      </c>
      <c r="P14" s="10">
        <v>43844</v>
      </c>
      <c r="Q14" s="11">
        <v>0.20833333333333334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43838</v>
      </c>
      <c r="B15" s="11">
        <v>0.25</v>
      </c>
      <c r="C15" s="3">
        <v>0</v>
      </c>
      <c r="D15" s="4">
        <f t="shared" si="0"/>
        <v>0</v>
      </c>
      <c r="E15" s="3">
        <f t="shared" si="1"/>
        <v>0</v>
      </c>
      <c r="F15" s="10">
        <v>43840</v>
      </c>
      <c r="G15" s="11">
        <v>0.25</v>
      </c>
      <c r="H15" s="3">
        <v>0</v>
      </c>
      <c r="I15" s="4">
        <f t="shared" si="2"/>
        <v>0</v>
      </c>
      <c r="J15" s="3">
        <f t="shared" si="3"/>
        <v>0</v>
      </c>
      <c r="K15" s="10">
        <v>43842</v>
      </c>
      <c r="L15" s="11">
        <v>0.25</v>
      </c>
      <c r="M15" s="3">
        <v>0</v>
      </c>
      <c r="N15" s="4">
        <f t="shared" si="4"/>
        <v>0</v>
      </c>
      <c r="O15" s="3">
        <f t="shared" si="5"/>
        <v>0</v>
      </c>
      <c r="P15" s="10">
        <v>43844</v>
      </c>
      <c r="Q15" s="11">
        <v>0.25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43838</v>
      </c>
      <c r="B16" s="11">
        <v>0.29166666666666669</v>
      </c>
      <c r="C16" s="3">
        <v>0</v>
      </c>
      <c r="D16" s="4">
        <f t="shared" si="0"/>
        <v>0</v>
      </c>
      <c r="E16" s="3">
        <f t="shared" si="1"/>
        <v>0</v>
      </c>
      <c r="F16" s="10">
        <v>43840</v>
      </c>
      <c r="G16" s="11">
        <v>0.29166666666666669</v>
      </c>
      <c r="H16" s="3">
        <v>0</v>
      </c>
      <c r="I16" s="4">
        <f t="shared" si="2"/>
        <v>0</v>
      </c>
      <c r="J16" s="3">
        <f t="shared" si="3"/>
        <v>0</v>
      </c>
      <c r="K16" s="10">
        <v>43842</v>
      </c>
      <c r="L16" s="11">
        <v>0.29166666666666669</v>
      </c>
      <c r="M16" s="3">
        <v>0</v>
      </c>
      <c r="N16" s="4">
        <f t="shared" si="4"/>
        <v>0</v>
      </c>
      <c r="O16" s="3">
        <f t="shared" si="5"/>
        <v>0</v>
      </c>
      <c r="P16" s="10">
        <v>43844</v>
      </c>
      <c r="Q16" s="11">
        <v>0.29166666666666669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43838</v>
      </c>
      <c r="B17" s="11">
        <v>0.33333333333333331</v>
      </c>
      <c r="C17" s="3">
        <v>0</v>
      </c>
      <c r="D17" s="4">
        <f t="shared" si="0"/>
        <v>0</v>
      </c>
      <c r="E17" s="3">
        <f t="shared" si="1"/>
        <v>0</v>
      </c>
      <c r="F17" s="10">
        <v>43840</v>
      </c>
      <c r="G17" s="11">
        <v>0.33333333333333331</v>
      </c>
      <c r="H17" s="3">
        <v>0</v>
      </c>
      <c r="I17" s="4">
        <f t="shared" si="2"/>
        <v>0</v>
      </c>
      <c r="J17" s="3">
        <f t="shared" si="3"/>
        <v>0</v>
      </c>
      <c r="K17" s="10">
        <v>43842</v>
      </c>
      <c r="L17" s="11">
        <v>0.33333333333333331</v>
      </c>
      <c r="M17" s="3">
        <v>0</v>
      </c>
      <c r="N17" s="4">
        <f t="shared" si="4"/>
        <v>0</v>
      </c>
      <c r="O17" s="3">
        <f t="shared" si="5"/>
        <v>0</v>
      </c>
      <c r="P17" s="10">
        <v>43844</v>
      </c>
      <c r="Q17" s="11">
        <v>0.33333333333333331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43838</v>
      </c>
      <c r="B18" s="11">
        <v>0.375</v>
      </c>
      <c r="C18" s="3">
        <v>0</v>
      </c>
      <c r="D18" s="4">
        <f t="shared" si="0"/>
        <v>0</v>
      </c>
      <c r="E18" s="3">
        <f t="shared" si="1"/>
        <v>0</v>
      </c>
      <c r="F18" s="10">
        <v>43840</v>
      </c>
      <c r="G18" s="11">
        <v>0.375</v>
      </c>
      <c r="H18" s="3">
        <v>0</v>
      </c>
      <c r="I18" s="4">
        <f t="shared" si="2"/>
        <v>0</v>
      </c>
      <c r="J18" s="3">
        <f t="shared" si="3"/>
        <v>0</v>
      </c>
      <c r="K18" s="10">
        <v>43842</v>
      </c>
      <c r="L18" s="11">
        <v>0.375</v>
      </c>
      <c r="M18" s="3">
        <v>0</v>
      </c>
      <c r="N18" s="4">
        <f t="shared" si="4"/>
        <v>0</v>
      </c>
      <c r="O18" s="3">
        <f t="shared" si="5"/>
        <v>0</v>
      </c>
      <c r="P18" s="10">
        <v>43844</v>
      </c>
      <c r="Q18" s="11">
        <v>0.375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43838</v>
      </c>
      <c r="B19" s="11">
        <v>0.41666666666666669</v>
      </c>
      <c r="C19" s="3">
        <v>0</v>
      </c>
      <c r="D19" s="4">
        <f t="shared" si="0"/>
        <v>0</v>
      </c>
      <c r="E19" s="3">
        <f t="shared" si="1"/>
        <v>0</v>
      </c>
      <c r="F19" s="10">
        <v>43840</v>
      </c>
      <c r="G19" s="11">
        <v>0.41666666666666669</v>
      </c>
      <c r="H19" s="3">
        <v>0</v>
      </c>
      <c r="I19" s="4">
        <f t="shared" si="2"/>
        <v>0</v>
      </c>
      <c r="J19" s="3">
        <f t="shared" si="3"/>
        <v>0</v>
      </c>
      <c r="K19" s="10">
        <v>43842</v>
      </c>
      <c r="L19" s="11">
        <v>0.41666666666666669</v>
      </c>
      <c r="M19" s="3">
        <v>0</v>
      </c>
      <c r="N19" s="4">
        <f t="shared" si="4"/>
        <v>0</v>
      </c>
      <c r="O19" s="3">
        <f t="shared" si="5"/>
        <v>0</v>
      </c>
      <c r="P19" s="10">
        <v>43844</v>
      </c>
      <c r="Q19" s="11">
        <v>0.41666666666666669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43838</v>
      </c>
      <c r="B20" s="11">
        <v>0.45833333333333331</v>
      </c>
      <c r="C20" s="3">
        <v>0</v>
      </c>
      <c r="D20" s="4">
        <f t="shared" si="0"/>
        <v>0</v>
      </c>
      <c r="E20" s="3">
        <f t="shared" si="1"/>
        <v>0</v>
      </c>
      <c r="F20" s="10">
        <v>43840</v>
      </c>
      <c r="G20" s="11">
        <v>0.45833333333333331</v>
      </c>
      <c r="H20" s="3">
        <v>0</v>
      </c>
      <c r="I20" s="4">
        <f t="shared" si="2"/>
        <v>0</v>
      </c>
      <c r="J20" s="3">
        <f t="shared" si="3"/>
        <v>0</v>
      </c>
      <c r="K20" s="10">
        <v>43842</v>
      </c>
      <c r="L20" s="11">
        <v>0.45833333333333331</v>
      </c>
      <c r="M20" s="3">
        <v>0</v>
      </c>
      <c r="N20" s="4">
        <f t="shared" si="4"/>
        <v>0</v>
      </c>
      <c r="O20" s="3">
        <f t="shared" si="5"/>
        <v>0</v>
      </c>
      <c r="P20" s="10">
        <v>43844</v>
      </c>
      <c r="Q20" s="11">
        <v>0.45833333333333331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43838</v>
      </c>
      <c r="B21" s="11">
        <v>0.5</v>
      </c>
      <c r="C21" s="3">
        <v>0</v>
      </c>
      <c r="D21" s="4">
        <f t="shared" si="0"/>
        <v>0</v>
      </c>
      <c r="E21" s="3">
        <f t="shared" si="1"/>
        <v>0</v>
      </c>
      <c r="F21" s="10">
        <v>43840</v>
      </c>
      <c r="G21" s="11">
        <v>0.5</v>
      </c>
      <c r="H21" s="3">
        <v>0</v>
      </c>
      <c r="I21" s="4">
        <f t="shared" si="2"/>
        <v>0</v>
      </c>
      <c r="J21" s="3">
        <f t="shared" si="3"/>
        <v>0</v>
      </c>
      <c r="K21" s="10">
        <v>43842</v>
      </c>
      <c r="L21" s="11">
        <v>0.5</v>
      </c>
      <c r="M21" s="3">
        <v>0</v>
      </c>
      <c r="N21" s="4">
        <f t="shared" si="4"/>
        <v>0</v>
      </c>
      <c r="O21" s="3">
        <f t="shared" si="5"/>
        <v>0</v>
      </c>
      <c r="P21" s="10">
        <v>43844</v>
      </c>
      <c r="Q21" s="11">
        <v>0.5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43838</v>
      </c>
      <c r="B22" s="11">
        <v>0.54166666666666663</v>
      </c>
      <c r="C22" s="3">
        <v>0</v>
      </c>
      <c r="D22" s="4">
        <f t="shared" si="0"/>
        <v>0</v>
      </c>
      <c r="E22" s="3">
        <f t="shared" si="1"/>
        <v>0</v>
      </c>
      <c r="F22" s="10">
        <v>43840</v>
      </c>
      <c r="G22" s="11">
        <v>0.54166666666666663</v>
      </c>
      <c r="H22" s="3">
        <v>0</v>
      </c>
      <c r="I22" s="4">
        <f t="shared" si="2"/>
        <v>0</v>
      </c>
      <c r="J22" s="3">
        <f t="shared" si="3"/>
        <v>0</v>
      </c>
      <c r="K22" s="10">
        <v>43842</v>
      </c>
      <c r="L22" s="11">
        <v>0.54166666666666663</v>
      </c>
      <c r="M22" s="3">
        <v>0</v>
      </c>
      <c r="N22" s="4">
        <f t="shared" si="4"/>
        <v>0</v>
      </c>
      <c r="O22" s="3">
        <f t="shared" si="5"/>
        <v>0</v>
      </c>
      <c r="P22" s="10">
        <v>43844</v>
      </c>
      <c r="Q22" s="11">
        <v>0.54166666666666663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43838</v>
      </c>
      <c r="B23" s="11">
        <v>0.58333333333333337</v>
      </c>
      <c r="C23" s="3">
        <v>0</v>
      </c>
      <c r="D23" s="4">
        <f t="shared" si="0"/>
        <v>0</v>
      </c>
      <c r="E23" s="3">
        <f t="shared" si="1"/>
        <v>0</v>
      </c>
      <c r="F23" s="10">
        <v>43840</v>
      </c>
      <c r="G23" s="11">
        <v>0.58333333333333337</v>
      </c>
      <c r="H23" s="3">
        <v>0</v>
      </c>
      <c r="I23" s="4">
        <f t="shared" si="2"/>
        <v>0</v>
      </c>
      <c r="J23" s="3">
        <f t="shared" si="3"/>
        <v>0</v>
      </c>
      <c r="K23" s="10">
        <v>43842</v>
      </c>
      <c r="L23" s="11">
        <v>0.58333333333333337</v>
      </c>
      <c r="M23" s="3">
        <v>0</v>
      </c>
      <c r="N23" s="4">
        <f t="shared" si="4"/>
        <v>0</v>
      </c>
      <c r="O23" s="3">
        <f t="shared" si="5"/>
        <v>0</v>
      </c>
      <c r="P23" s="10">
        <v>43844</v>
      </c>
      <c r="Q23" s="11">
        <v>0.58333333333333337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43838</v>
      </c>
      <c r="B24" s="11">
        <v>0.625</v>
      </c>
      <c r="C24" s="3">
        <v>0</v>
      </c>
      <c r="D24" s="4">
        <f t="shared" si="0"/>
        <v>0</v>
      </c>
      <c r="E24" s="3">
        <f t="shared" si="1"/>
        <v>0</v>
      </c>
      <c r="F24" s="10">
        <v>43840</v>
      </c>
      <c r="G24" s="11">
        <v>0.625</v>
      </c>
      <c r="H24" s="3">
        <v>0</v>
      </c>
      <c r="I24" s="4">
        <f t="shared" si="2"/>
        <v>0</v>
      </c>
      <c r="J24" s="3">
        <f t="shared" si="3"/>
        <v>0</v>
      </c>
      <c r="K24" s="10">
        <v>43842</v>
      </c>
      <c r="L24" s="11">
        <v>0.625</v>
      </c>
      <c r="M24" s="3">
        <v>0</v>
      </c>
      <c r="N24" s="4">
        <f t="shared" si="4"/>
        <v>0</v>
      </c>
      <c r="O24" s="3">
        <f t="shared" si="5"/>
        <v>0</v>
      </c>
      <c r="P24" s="10">
        <v>43844</v>
      </c>
      <c r="Q24" s="11">
        <v>0.625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43838</v>
      </c>
      <c r="B25" s="11">
        <v>0.66666666666666663</v>
      </c>
      <c r="C25" s="3">
        <v>0</v>
      </c>
      <c r="D25" s="4">
        <f t="shared" si="0"/>
        <v>0</v>
      </c>
      <c r="E25" s="3">
        <f t="shared" si="1"/>
        <v>0</v>
      </c>
      <c r="F25" s="10">
        <v>43840</v>
      </c>
      <c r="G25" s="11">
        <v>0.66666666666666663</v>
      </c>
      <c r="H25" s="3">
        <v>0</v>
      </c>
      <c r="I25" s="4">
        <f t="shared" si="2"/>
        <v>0</v>
      </c>
      <c r="J25" s="3">
        <f t="shared" si="3"/>
        <v>0</v>
      </c>
      <c r="K25" s="10">
        <v>43842</v>
      </c>
      <c r="L25" s="11">
        <v>0.66666666666666663</v>
      </c>
      <c r="M25" s="3">
        <v>0</v>
      </c>
      <c r="N25" s="4">
        <f t="shared" si="4"/>
        <v>0</v>
      </c>
      <c r="O25" s="3">
        <f t="shared" si="5"/>
        <v>0</v>
      </c>
      <c r="P25" s="10">
        <v>43844</v>
      </c>
      <c r="Q25" s="11">
        <v>0.66666666666666663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43838</v>
      </c>
      <c r="B26" s="11">
        <v>0.70833333333333337</v>
      </c>
      <c r="C26" s="3">
        <v>0</v>
      </c>
      <c r="D26" s="4">
        <f t="shared" si="0"/>
        <v>0</v>
      </c>
      <c r="E26" s="3">
        <f t="shared" si="1"/>
        <v>0</v>
      </c>
      <c r="F26" s="10">
        <v>43840</v>
      </c>
      <c r="G26" s="11">
        <v>0.70833333333333337</v>
      </c>
      <c r="H26" s="3">
        <v>0</v>
      </c>
      <c r="I26" s="4">
        <f t="shared" si="2"/>
        <v>0</v>
      </c>
      <c r="J26" s="3">
        <f t="shared" si="3"/>
        <v>0</v>
      </c>
      <c r="K26" s="10">
        <v>43842</v>
      </c>
      <c r="L26" s="11">
        <v>0.70833333333333337</v>
      </c>
      <c r="M26" s="3">
        <v>0</v>
      </c>
      <c r="N26" s="4">
        <f t="shared" si="4"/>
        <v>0</v>
      </c>
      <c r="O26" s="3">
        <f t="shared" si="5"/>
        <v>0</v>
      </c>
      <c r="P26" s="10">
        <v>43844</v>
      </c>
      <c r="Q26" s="11">
        <v>0.70833333333333337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43838</v>
      </c>
      <c r="B27" s="11">
        <v>0.75</v>
      </c>
      <c r="C27" s="3">
        <v>0</v>
      </c>
      <c r="D27" s="4">
        <f t="shared" si="0"/>
        <v>0</v>
      </c>
      <c r="E27" s="3">
        <f t="shared" si="1"/>
        <v>0</v>
      </c>
      <c r="F27" s="10">
        <v>43840</v>
      </c>
      <c r="G27" s="11">
        <v>0.75</v>
      </c>
      <c r="H27" s="3">
        <v>0</v>
      </c>
      <c r="I27" s="4">
        <f t="shared" si="2"/>
        <v>0</v>
      </c>
      <c r="J27" s="3">
        <f t="shared" si="3"/>
        <v>0</v>
      </c>
      <c r="K27" s="10">
        <v>43842</v>
      </c>
      <c r="L27" s="11">
        <v>0.75</v>
      </c>
      <c r="M27" s="3">
        <v>0</v>
      </c>
      <c r="N27" s="4">
        <f t="shared" si="4"/>
        <v>0</v>
      </c>
      <c r="O27" s="3">
        <f t="shared" si="5"/>
        <v>0</v>
      </c>
      <c r="P27" s="10">
        <v>43844</v>
      </c>
      <c r="Q27" s="11">
        <v>0.75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43838</v>
      </c>
      <c r="B28" s="11">
        <v>0.79166666666666663</v>
      </c>
      <c r="C28" s="3">
        <v>0</v>
      </c>
      <c r="D28" s="4">
        <f t="shared" si="0"/>
        <v>0</v>
      </c>
      <c r="E28" s="3">
        <f t="shared" si="1"/>
        <v>0</v>
      </c>
      <c r="F28" s="10">
        <v>43840</v>
      </c>
      <c r="G28" s="11">
        <v>0.79166666666666663</v>
      </c>
      <c r="H28" s="3">
        <v>0</v>
      </c>
      <c r="I28" s="4">
        <f t="shared" si="2"/>
        <v>0</v>
      </c>
      <c r="J28" s="3">
        <f t="shared" si="3"/>
        <v>0</v>
      </c>
      <c r="K28" s="10">
        <v>43842</v>
      </c>
      <c r="L28" s="11">
        <v>0.79166666666666663</v>
      </c>
      <c r="M28" s="3">
        <v>0</v>
      </c>
      <c r="N28" s="4">
        <f t="shared" si="4"/>
        <v>0</v>
      </c>
      <c r="O28" s="3">
        <f t="shared" si="5"/>
        <v>0</v>
      </c>
      <c r="P28" s="10">
        <v>43844</v>
      </c>
      <c r="Q28" s="11">
        <v>0.79166666666666663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43838</v>
      </c>
      <c r="B29" s="11">
        <v>0.83333333333333337</v>
      </c>
      <c r="C29" s="3">
        <v>0</v>
      </c>
      <c r="D29" s="4">
        <f t="shared" si="0"/>
        <v>0</v>
      </c>
      <c r="E29" s="3">
        <f t="shared" si="1"/>
        <v>0</v>
      </c>
      <c r="F29" s="10">
        <v>43840</v>
      </c>
      <c r="G29" s="11">
        <v>0.83333333333333337</v>
      </c>
      <c r="H29" s="3">
        <v>0</v>
      </c>
      <c r="I29" s="4">
        <f t="shared" si="2"/>
        <v>0</v>
      </c>
      <c r="J29" s="3">
        <f t="shared" si="3"/>
        <v>0</v>
      </c>
      <c r="K29" s="10">
        <v>43842</v>
      </c>
      <c r="L29" s="11">
        <v>0.83333333333333337</v>
      </c>
      <c r="M29" s="3">
        <v>0</v>
      </c>
      <c r="N29" s="4">
        <f t="shared" si="4"/>
        <v>0</v>
      </c>
      <c r="O29" s="3">
        <f t="shared" si="5"/>
        <v>0</v>
      </c>
      <c r="P29" s="10">
        <v>43844</v>
      </c>
      <c r="Q29" s="11">
        <v>0.83333333333333337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43838</v>
      </c>
      <c r="B30" s="11">
        <v>0.875</v>
      </c>
      <c r="C30" s="3">
        <v>0</v>
      </c>
      <c r="D30" s="4">
        <f t="shared" si="0"/>
        <v>0</v>
      </c>
      <c r="E30" s="3">
        <f t="shared" si="1"/>
        <v>0</v>
      </c>
      <c r="F30" s="10">
        <v>43840</v>
      </c>
      <c r="G30" s="11">
        <v>0.875</v>
      </c>
      <c r="H30" s="3">
        <v>0</v>
      </c>
      <c r="I30" s="4">
        <f t="shared" si="2"/>
        <v>0</v>
      </c>
      <c r="J30" s="3">
        <f t="shared" si="3"/>
        <v>0</v>
      </c>
      <c r="K30" s="10">
        <v>43842</v>
      </c>
      <c r="L30" s="11">
        <v>0.875</v>
      </c>
      <c r="M30" s="3">
        <v>0</v>
      </c>
      <c r="N30" s="4">
        <f t="shared" si="4"/>
        <v>0</v>
      </c>
      <c r="O30" s="3">
        <f t="shared" si="5"/>
        <v>0</v>
      </c>
      <c r="P30" s="10">
        <v>43844</v>
      </c>
      <c r="Q30" s="11">
        <v>0.875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43838</v>
      </c>
      <c r="B31" s="11">
        <v>0.91666666666666663</v>
      </c>
      <c r="C31" s="3">
        <v>0</v>
      </c>
      <c r="D31" s="4">
        <f t="shared" si="0"/>
        <v>0</v>
      </c>
      <c r="E31" s="3">
        <f t="shared" si="1"/>
        <v>0</v>
      </c>
      <c r="F31" s="10">
        <v>43840</v>
      </c>
      <c r="G31" s="11">
        <v>0.91666666666666663</v>
      </c>
      <c r="H31" s="3">
        <v>0</v>
      </c>
      <c r="I31" s="4">
        <f t="shared" si="2"/>
        <v>0</v>
      </c>
      <c r="J31" s="3">
        <f t="shared" si="3"/>
        <v>0</v>
      </c>
      <c r="K31" s="10">
        <v>43842</v>
      </c>
      <c r="L31" s="11">
        <v>0.91666666666666663</v>
      </c>
      <c r="M31" s="3">
        <v>0</v>
      </c>
      <c r="N31" s="4">
        <f t="shared" si="4"/>
        <v>0</v>
      </c>
      <c r="O31" s="3">
        <f t="shared" si="5"/>
        <v>0</v>
      </c>
      <c r="P31" s="10">
        <v>43844</v>
      </c>
      <c r="Q31" s="11">
        <v>0.91666666666666663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43838</v>
      </c>
      <c r="B32" s="11">
        <v>0.95833333333333337</v>
      </c>
      <c r="C32" s="3">
        <v>0</v>
      </c>
      <c r="D32" s="4">
        <f t="shared" si="0"/>
        <v>0</v>
      </c>
      <c r="E32" s="3">
        <f t="shared" si="1"/>
        <v>0</v>
      </c>
      <c r="F32" s="10">
        <v>43840</v>
      </c>
      <c r="G32" s="11">
        <v>0.95833333333333337</v>
      </c>
      <c r="H32" s="3">
        <v>0</v>
      </c>
      <c r="I32" s="4">
        <f t="shared" si="2"/>
        <v>0</v>
      </c>
      <c r="J32" s="3">
        <f t="shared" si="3"/>
        <v>0</v>
      </c>
      <c r="K32" s="10">
        <v>43842</v>
      </c>
      <c r="L32" s="11">
        <v>0.95833333333333337</v>
      </c>
      <c r="M32" s="3">
        <v>0</v>
      </c>
      <c r="N32" s="4">
        <f t="shared" si="4"/>
        <v>0</v>
      </c>
      <c r="O32" s="3">
        <f t="shared" si="5"/>
        <v>0</v>
      </c>
      <c r="P32" s="10">
        <v>43844</v>
      </c>
      <c r="Q32" s="11">
        <v>0.95833333333333337</v>
      </c>
      <c r="R32" s="3">
        <v>0</v>
      </c>
      <c r="S32" s="4">
        <f t="shared" si="6"/>
        <v>0</v>
      </c>
      <c r="T32" s="3">
        <f t="shared" si="7"/>
        <v>0</v>
      </c>
    </row>
    <row r="33" spans="1:20" ht="15.75" thickBot="1" x14ac:dyDescent="0.3">
      <c r="A33" s="10">
        <v>43839</v>
      </c>
      <c r="B33" s="11">
        <v>0</v>
      </c>
      <c r="C33" s="3">
        <v>0</v>
      </c>
      <c r="D33" s="4">
        <f t="shared" si="0"/>
        <v>0</v>
      </c>
      <c r="E33" s="3">
        <f t="shared" si="1"/>
        <v>0</v>
      </c>
      <c r="F33" s="10">
        <v>43841</v>
      </c>
      <c r="G33" s="11">
        <v>0</v>
      </c>
      <c r="H33" s="3">
        <v>0</v>
      </c>
      <c r="I33" s="4">
        <f t="shared" si="2"/>
        <v>0</v>
      </c>
      <c r="J33" s="3">
        <f t="shared" si="3"/>
        <v>0</v>
      </c>
      <c r="K33" s="10">
        <v>43843</v>
      </c>
      <c r="L33" s="11">
        <v>0</v>
      </c>
      <c r="M33" s="3">
        <v>0</v>
      </c>
      <c r="N33" s="4">
        <f t="shared" si="4"/>
        <v>0</v>
      </c>
      <c r="O33" s="3">
        <f t="shared" si="5"/>
        <v>0</v>
      </c>
    </row>
    <row r="34" spans="1:20" ht="15.75" thickBot="1" x14ac:dyDescent="0.3">
      <c r="A34" s="10">
        <v>43839</v>
      </c>
      <c r="B34" s="11">
        <v>4.1666666666666664E-2</v>
      </c>
      <c r="C34" s="3">
        <v>0</v>
      </c>
      <c r="D34" s="4">
        <f t="shared" si="0"/>
        <v>0</v>
      </c>
      <c r="E34" s="3">
        <f t="shared" si="1"/>
        <v>0</v>
      </c>
      <c r="F34" s="10">
        <v>43841</v>
      </c>
      <c r="G34" s="11">
        <v>4.1666666666666664E-2</v>
      </c>
      <c r="H34" s="3">
        <v>0</v>
      </c>
      <c r="I34" s="4">
        <f t="shared" si="2"/>
        <v>0</v>
      </c>
      <c r="J34" s="3">
        <f t="shared" si="3"/>
        <v>0</v>
      </c>
      <c r="K34" s="10">
        <v>43843</v>
      </c>
      <c r="L34" s="11">
        <v>4.1666666666666664E-2</v>
      </c>
      <c r="M34" s="3">
        <v>0</v>
      </c>
      <c r="N34" s="4">
        <f t="shared" si="4"/>
        <v>0</v>
      </c>
      <c r="O34" s="3">
        <f t="shared" si="5"/>
        <v>0</v>
      </c>
      <c r="Q34" s="5" t="s">
        <v>10</v>
      </c>
      <c r="R34" s="12"/>
      <c r="S34" s="12"/>
      <c r="T34" s="6">
        <f>SUM(E9:E56)+SUM(J9:J56)+SUM(O9:O56)+SUM(T9:T32)</f>
        <v>0</v>
      </c>
    </row>
    <row r="35" spans="1:20" x14ac:dyDescent="0.25">
      <c r="A35" s="10">
        <v>43839</v>
      </c>
      <c r="B35" s="11">
        <v>8.3333333333333329E-2</v>
      </c>
      <c r="C35" s="3">
        <v>0</v>
      </c>
      <c r="D35" s="4">
        <f t="shared" si="0"/>
        <v>0</v>
      </c>
      <c r="E35" s="3">
        <f t="shared" si="1"/>
        <v>0</v>
      </c>
      <c r="F35" s="10">
        <v>43841</v>
      </c>
      <c r="G35" s="11">
        <v>8.3333333333333329E-2</v>
      </c>
      <c r="H35" s="3">
        <v>0</v>
      </c>
      <c r="I35" s="4">
        <f t="shared" si="2"/>
        <v>0</v>
      </c>
      <c r="J35" s="3">
        <f t="shared" si="3"/>
        <v>0</v>
      </c>
      <c r="K35" s="10">
        <v>43843</v>
      </c>
      <c r="L35" s="11">
        <v>8.3333333333333329E-2</v>
      </c>
      <c r="M35" s="3">
        <v>0</v>
      </c>
      <c r="N35" s="4">
        <f t="shared" si="4"/>
        <v>0</v>
      </c>
      <c r="O35" s="3">
        <f t="shared" si="5"/>
        <v>0</v>
      </c>
    </row>
    <row r="36" spans="1:20" x14ac:dyDescent="0.25">
      <c r="A36" s="10">
        <v>43839</v>
      </c>
      <c r="B36" s="11">
        <v>0.125</v>
      </c>
      <c r="C36" s="3">
        <v>0</v>
      </c>
      <c r="D36" s="4">
        <f t="shared" si="0"/>
        <v>0</v>
      </c>
      <c r="E36" s="3">
        <f t="shared" si="1"/>
        <v>0</v>
      </c>
      <c r="F36" s="10">
        <v>43841</v>
      </c>
      <c r="G36" s="11">
        <v>0.125</v>
      </c>
      <c r="H36" s="3">
        <v>0</v>
      </c>
      <c r="I36" s="4">
        <f t="shared" si="2"/>
        <v>0</v>
      </c>
      <c r="J36" s="3">
        <f t="shared" si="3"/>
        <v>0</v>
      </c>
      <c r="K36" s="10">
        <v>43843</v>
      </c>
      <c r="L36" s="11">
        <v>0.125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43839</v>
      </c>
      <c r="B37" s="11">
        <v>0.16666666666666666</v>
      </c>
      <c r="C37" s="3">
        <v>0</v>
      </c>
      <c r="D37" s="4">
        <f t="shared" si="0"/>
        <v>0</v>
      </c>
      <c r="E37" s="3">
        <f t="shared" si="1"/>
        <v>0</v>
      </c>
      <c r="F37" s="10">
        <v>43841</v>
      </c>
      <c r="G37" s="11">
        <v>0.16666666666666666</v>
      </c>
      <c r="H37" s="3">
        <v>0</v>
      </c>
      <c r="I37" s="4">
        <f t="shared" si="2"/>
        <v>0</v>
      </c>
      <c r="J37" s="3">
        <f t="shared" si="3"/>
        <v>0</v>
      </c>
      <c r="K37" s="10">
        <v>43843</v>
      </c>
      <c r="L37" s="11">
        <v>0.16666666666666666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43839</v>
      </c>
      <c r="B38" s="11">
        <v>0.20833333333333334</v>
      </c>
      <c r="C38" s="3">
        <v>0</v>
      </c>
      <c r="D38" s="4">
        <f t="shared" si="0"/>
        <v>0</v>
      </c>
      <c r="E38" s="3">
        <f t="shared" si="1"/>
        <v>0</v>
      </c>
      <c r="F38" s="10">
        <v>43841</v>
      </c>
      <c r="G38" s="11">
        <v>0.20833333333333334</v>
      </c>
      <c r="H38" s="3">
        <v>0</v>
      </c>
      <c r="I38" s="4">
        <f t="shared" si="2"/>
        <v>0</v>
      </c>
      <c r="J38" s="3">
        <f t="shared" si="3"/>
        <v>0</v>
      </c>
      <c r="K38" s="10">
        <v>43843</v>
      </c>
      <c r="L38" s="11">
        <v>0.20833333333333334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43839</v>
      </c>
      <c r="B39" s="11">
        <v>0.25</v>
      </c>
      <c r="C39" s="3">
        <v>0</v>
      </c>
      <c r="D39" s="4">
        <f t="shared" si="0"/>
        <v>0</v>
      </c>
      <c r="E39" s="3">
        <f t="shared" si="1"/>
        <v>0</v>
      </c>
      <c r="F39" s="10">
        <v>43841</v>
      </c>
      <c r="G39" s="11">
        <v>0.25</v>
      </c>
      <c r="H39" s="3">
        <v>0</v>
      </c>
      <c r="I39" s="4">
        <f t="shared" si="2"/>
        <v>0</v>
      </c>
      <c r="J39" s="3">
        <f t="shared" si="3"/>
        <v>0</v>
      </c>
      <c r="K39" s="10">
        <v>43843</v>
      </c>
      <c r="L39" s="11">
        <v>0.25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43839</v>
      </c>
      <c r="B40" s="11">
        <v>0.29166666666666669</v>
      </c>
      <c r="C40" s="3">
        <v>0</v>
      </c>
      <c r="D40" s="4">
        <f t="shared" si="0"/>
        <v>0</v>
      </c>
      <c r="E40" s="3">
        <f t="shared" si="1"/>
        <v>0</v>
      </c>
      <c r="F40" s="10">
        <v>43841</v>
      </c>
      <c r="G40" s="11">
        <v>0.29166666666666669</v>
      </c>
      <c r="H40" s="3">
        <v>0</v>
      </c>
      <c r="I40" s="4">
        <f t="shared" si="2"/>
        <v>0</v>
      </c>
      <c r="J40" s="3">
        <f t="shared" si="3"/>
        <v>0</v>
      </c>
      <c r="K40" s="10">
        <v>43843</v>
      </c>
      <c r="L40" s="11">
        <v>0.29166666666666669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43839</v>
      </c>
      <c r="B41" s="11">
        <v>0.33333333333333331</v>
      </c>
      <c r="C41" s="3">
        <v>0</v>
      </c>
      <c r="D41" s="4">
        <f t="shared" si="0"/>
        <v>0</v>
      </c>
      <c r="E41" s="3">
        <f t="shared" si="1"/>
        <v>0</v>
      </c>
      <c r="F41" s="10">
        <v>43841</v>
      </c>
      <c r="G41" s="11">
        <v>0.33333333333333331</v>
      </c>
      <c r="H41" s="3">
        <v>0</v>
      </c>
      <c r="I41" s="4">
        <f t="shared" si="2"/>
        <v>0</v>
      </c>
      <c r="J41" s="3">
        <f t="shared" si="3"/>
        <v>0</v>
      </c>
      <c r="K41" s="10">
        <v>43843</v>
      </c>
      <c r="L41" s="11">
        <v>0.33333333333333331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43839</v>
      </c>
      <c r="B42" s="11">
        <v>0.375</v>
      </c>
      <c r="C42" s="3">
        <v>0</v>
      </c>
      <c r="D42" s="4">
        <f t="shared" si="0"/>
        <v>0</v>
      </c>
      <c r="E42" s="3">
        <f t="shared" si="1"/>
        <v>0</v>
      </c>
      <c r="F42" s="10">
        <v>43841</v>
      </c>
      <c r="G42" s="11">
        <v>0.375</v>
      </c>
      <c r="H42" s="3">
        <v>0</v>
      </c>
      <c r="I42" s="4">
        <f t="shared" si="2"/>
        <v>0</v>
      </c>
      <c r="J42" s="3">
        <f t="shared" si="3"/>
        <v>0</v>
      </c>
      <c r="K42" s="10">
        <v>43843</v>
      </c>
      <c r="L42" s="11">
        <v>0.375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43839</v>
      </c>
      <c r="B43" s="11">
        <v>0.41666666666666669</v>
      </c>
      <c r="C43" s="3">
        <v>0</v>
      </c>
      <c r="D43" s="4">
        <f t="shared" si="0"/>
        <v>0</v>
      </c>
      <c r="E43" s="3">
        <f t="shared" si="1"/>
        <v>0</v>
      </c>
      <c r="F43" s="10">
        <v>43841</v>
      </c>
      <c r="G43" s="11">
        <v>0.41666666666666669</v>
      </c>
      <c r="H43" s="3">
        <v>0</v>
      </c>
      <c r="I43" s="4">
        <f t="shared" si="2"/>
        <v>0</v>
      </c>
      <c r="J43" s="3">
        <f t="shared" si="3"/>
        <v>0</v>
      </c>
      <c r="K43" s="10">
        <v>43843</v>
      </c>
      <c r="L43" s="11">
        <v>0.41666666666666669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43839</v>
      </c>
      <c r="B44" s="11">
        <v>0.45833333333333331</v>
      </c>
      <c r="C44" s="3">
        <v>0</v>
      </c>
      <c r="D44" s="4">
        <f t="shared" si="0"/>
        <v>0</v>
      </c>
      <c r="E44" s="3">
        <f t="shared" si="1"/>
        <v>0</v>
      </c>
      <c r="F44" s="10">
        <v>43841</v>
      </c>
      <c r="G44" s="11">
        <v>0.45833333333333331</v>
      </c>
      <c r="H44" s="3">
        <v>0</v>
      </c>
      <c r="I44" s="4">
        <f t="shared" si="2"/>
        <v>0</v>
      </c>
      <c r="J44" s="3">
        <f t="shared" si="3"/>
        <v>0</v>
      </c>
      <c r="K44" s="10">
        <v>43843</v>
      </c>
      <c r="L44" s="11">
        <v>0.45833333333333331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43839</v>
      </c>
      <c r="B45" s="11">
        <v>0.5</v>
      </c>
      <c r="C45" s="3">
        <v>0</v>
      </c>
      <c r="D45" s="4">
        <f t="shared" si="0"/>
        <v>0</v>
      </c>
      <c r="E45" s="3">
        <f t="shared" si="1"/>
        <v>0</v>
      </c>
      <c r="F45" s="10">
        <v>43841</v>
      </c>
      <c r="G45" s="11">
        <v>0.5</v>
      </c>
      <c r="H45" s="3">
        <v>0</v>
      </c>
      <c r="I45" s="4">
        <f t="shared" si="2"/>
        <v>0</v>
      </c>
      <c r="J45" s="3">
        <f t="shared" si="3"/>
        <v>0</v>
      </c>
      <c r="K45" s="10">
        <v>43843</v>
      </c>
      <c r="L45" s="11">
        <v>0.5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43839</v>
      </c>
      <c r="B46" s="11">
        <v>0.54166666666666663</v>
      </c>
      <c r="C46" s="3">
        <v>0</v>
      </c>
      <c r="D46" s="4">
        <f t="shared" si="0"/>
        <v>0</v>
      </c>
      <c r="E46" s="3">
        <f t="shared" si="1"/>
        <v>0</v>
      </c>
      <c r="F46" s="10">
        <v>43841</v>
      </c>
      <c r="G46" s="11">
        <v>0.54166666666666663</v>
      </c>
      <c r="H46" s="3">
        <v>0</v>
      </c>
      <c r="I46" s="4">
        <f t="shared" si="2"/>
        <v>0</v>
      </c>
      <c r="J46" s="3">
        <f t="shared" si="3"/>
        <v>0</v>
      </c>
      <c r="K46" s="10">
        <v>43843</v>
      </c>
      <c r="L46" s="11">
        <v>0.54166666666666663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43839</v>
      </c>
      <c r="B47" s="11">
        <v>0.58333333333333337</v>
      </c>
      <c r="C47" s="3">
        <v>0</v>
      </c>
      <c r="D47" s="4">
        <f t="shared" si="0"/>
        <v>0</v>
      </c>
      <c r="E47" s="3">
        <f t="shared" si="1"/>
        <v>0</v>
      </c>
      <c r="F47" s="10">
        <v>43841</v>
      </c>
      <c r="G47" s="11">
        <v>0.58333333333333337</v>
      </c>
      <c r="H47" s="3">
        <v>0</v>
      </c>
      <c r="I47" s="4">
        <f t="shared" si="2"/>
        <v>0</v>
      </c>
      <c r="J47" s="3">
        <f t="shared" si="3"/>
        <v>0</v>
      </c>
      <c r="K47" s="10">
        <v>43843</v>
      </c>
      <c r="L47" s="11">
        <v>0.58333333333333337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43839</v>
      </c>
      <c r="B48" s="11">
        <v>0.625</v>
      </c>
      <c r="C48" s="3">
        <v>0</v>
      </c>
      <c r="D48" s="4">
        <f t="shared" si="0"/>
        <v>0</v>
      </c>
      <c r="E48" s="3">
        <f t="shared" si="1"/>
        <v>0</v>
      </c>
      <c r="F48" s="10">
        <v>43841</v>
      </c>
      <c r="G48" s="11">
        <v>0.625</v>
      </c>
      <c r="H48" s="3">
        <v>0</v>
      </c>
      <c r="I48" s="4">
        <f t="shared" si="2"/>
        <v>0</v>
      </c>
      <c r="J48" s="3">
        <f t="shared" si="3"/>
        <v>0</v>
      </c>
      <c r="K48" s="10">
        <v>43843</v>
      </c>
      <c r="L48" s="11">
        <v>0.625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43839</v>
      </c>
      <c r="B49" s="11">
        <v>0.66666666666666663</v>
      </c>
      <c r="C49" s="3">
        <v>0</v>
      </c>
      <c r="D49" s="4">
        <f t="shared" si="0"/>
        <v>0</v>
      </c>
      <c r="E49" s="3">
        <f t="shared" si="1"/>
        <v>0</v>
      </c>
      <c r="F49" s="10">
        <v>43841</v>
      </c>
      <c r="G49" s="11">
        <v>0.66666666666666663</v>
      </c>
      <c r="H49" s="3">
        <v>0</v>
      </c>
      <c r="I49" s="4">
        <f t="shared" si="2"/>
        <v>0</v>
      </c>
      <c r="J49" s="3">
        <f t="shared" si="3"/>
        <v>0</v>
      </c>
      <c r="K49" s="10">
        <v>43843</v>
      </c>
      <c r="L49" s="11">
        <v>0.66666666666666663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43839</v>
      </c>
      <c r="B50" s="11">
        <v>0.70833333333333337</v>
      </c>
      <c r="C50" s="3">
        <v>0</v>
      </c>
      <c r="D50" s="4">
        <f t="shared" si="0"/>
        <v>0</v>
      </c>
      <c r="E50" s="3">
        <f t="shared" si="1"/>
        <v>0</v>
      </c>
      <c r="F50" s="10">
        <v>43841</v>
      </c>
      <c r="G50" s="11">
        <v>0.70833333333333337</v>
      </c>
      <c r="H50" s="3">
        <v>0</v>
      </c>
      <c r="I50" s="4">
        <f t="shared" si="2"/>
        <v>0</v>
      </c>
      <c r="J50" s="3">
        <f t="shared" si="3"/>
        <v>0</v>
      </c>
      <c r="K50" s="10">
        <v>43843</v>
      </c>
      <c r="L50" s="11">
        <v>0.70833333333333337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43839</v>
      </c>
      <c r="B51" s="11">
        <v>0.75</v>
      </c>
      <c r="C51" s="3">
        <v>0</v>
      </c>
      <c r="D51" s="4">
        <f t="shared" si="0"/>
        <v>0</v>
      </c>
      <c r="E51" s="3">
        <f t="shared" si="1"/>
        <v>0</v>
      </c>
      <c r="F51" s="10">
        <v>43841</v>
      </c>
      <c r="G51" s="11">
        <v>0.75</v>
      </c>
      <c r="H51" s="3">
        <v>0</v>
      </c>
      <c r="I51" s="4">
        <f t="shared" si="2"/>
        <v>0</v>
      </c>
      <c r="J51" s="3">
        <f t="shared" si="3"/>
        <v>0</v>
      </c>
      <c r="K51" s="10">
        <v>43843</v>
      </c>
      <c r="L51" s="11">
        <v>0.75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43839</v>
      </c>
      <c r="B52" s="11">
        <v>0.79166666666666663</v>
      </c>
      <c r="C52" s="3">
        <v>0</v>
      </c>
      <c r="D52" s="4">
        <f t="shared" si="0"/>
        <v>0</v>
      </c>
      <c r="E52" s="3">
        <f t="shared" si="1"/>
        <v>0</v>
      </c>
      <c r="F52" s="10">
        <v>43841</v>
      </c>
      <c r="G52" s="11">
        <v>0.79166666666666663</v>
      </c>
      <c r="H52" s="3">
        <v>0</v>
      </c>
      <c r="I52" s="4">
        <f t="shared" si="2"/>
        <v>0</v>
      </c>
      <c r="J52" s="3">
        <f t="shared" si="3"/>
        <v>0</v>
      </c>
      <c r="K52" s="10">
        <v>43843</v>
      </c>
      <c r="L52" s="11">
        <v>0.79166666666666663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43839</v>
      </c>
      <c r="B53" s="11">
        <v>0.83333333333333337</v>
      </c>
      <c r="C53" s="3">
        <v>0</v>
      </c>
      <c r="D53" s="4">
        <f t="shared" si="0"/>
        <v>0</v>
      </c>
      <c r="E53" s="3">
        <f t="shared" si="1"/>
        <v>0</v>
      </c>
      <c r="F53" s="10">
        <v>43841</v>
      </c>
      <c r="G53" s="11">
        <v>0.83333333333333337</v>
      </c>
      <c r="H53" s="3">
        <v>0</v>
      </c>
      <c r="I53" s="4">
        <f t="shared" si="2"/>
        <v>0</v>
      </c>
      <c r="J53" s="3">
        <f t="shared" si="3"/>
        <v>0</v>
      </c>
      <c r="K53" s="10">
        <v>43843</v>
      </c>
      <c r="L53" s="11">
        <v>0.83333333333333337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43839</v>
      </c>
      <c r="B54" s="11">
        <v>0.875</v>
      </c>
      <c r="C54" s="3">
        <v>0</v>
      </c>
      <c r="D54" s="4">
        <f t="shared" si="0"/>
        <v>0</v>
      </c>
      <c r="E54" s="3">
        <f t="shared" si="1"/>
        <v>0</v>
      </c>
      <c r="F54" s="10">
        <v>43841</v>
      </c>
      <c r="G54" s="11">
        <v>0.875</v>
      </c>
      <c r="H54" s="3">
        <v>0</v>
      </c>
      <c r="I54" s="4">
        <f t="shared" si="2"/>
        <v>0</v>
      </c>
      <c r="J54" s="3">
        <f t="shared" si="3"/>
        <v>0</v>
      </c>
      <c r="K54" s="10">
        <v>43843</v>
      </c>
      <c r="L54" s="11">
        <v>0.875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43839</v>
      </c>
      <c r="B55" s="11">
        <v>0.91666666666666663</v>
      </c>
      <c r="C55" s="3">
        <v>0</v>
      </c>
      <c r="D55" s="4">
        <f t="shared" si="0"/>
        <v>0</v>
      </c>
      <c r="E55" s="3">
        <f t="shared" si="1"/>
        <v>0</v>
      </c>
      <c r="F55" s="10">
        <v>43841</v>
      </c>
      <c r="G55" s="11">
        <v>0.91666666666666663</v>
      </c>
      <c r="H55" s="3">
        <v>0</v>
      </c>
      <c r="I55" s="4">
        <f t="shared" si="2"/>
        <v>0</v>
      </c>
      <c r="J55" s="3">
        <f t="shared" si="3"/>
        <v>0</v>
      </c>
      <c r="K55" s="10">
        <v>43843</v>
      </c>
      <c r="L55" s="11">
        <v>0.91666666666666663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43839</v>
      </c>
      <c r="B56" s="11">
        <v>0.95833333333333337</v>
      </c>
      <c r="C56" s="3">
        <v>0</v>
      </c>
      <c r="D56" s="4">
        <f t="shared" si="0"/>
        <v>0</v>
      </c>
      <c r="E56" s="3">
        <f t="shared" si="1"/>
        <v>0</v>
      </c>
      <c r="F56" s="10">
        <v>43841</v>
      </c>
      <c r="G56" s="11">
        <v>0.95833333333333337</v>
      </c>
      <c r="H56" s="3">
        <v>0</v>
      </c>
      <c r="I56" s="4">
        <f t="shared" si="2"/>
        <v>0</v>
      </c>
      <c r="J56" s="3">
        <f t="shared" si="3"/>
        <v>0</v>
      </c>
      <c r="K56" s="10">
        <v>43843</v>
      </c>
      <c r="L56" s="11">
        <v>0.95833333333333337</v>
      </c>
      <c r="M56" s="3">
        <v>0</v>
      </c>
      <c r="N56" s="4">
        <f t="shared" si="4"/>
        <v>0</v>
      </c>
      <c r="O56" s="3">
        <f t="shared" si="5"/>
        <v>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C30A-3471-4AF2-A040-CB708D291C8D}">
  <dimension ref="A1:T56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43964</v>
      </c>
      <c r="B9" s="11">
        <v>0</v>
      </c>
      <c r="C9" s="3">
        <v>1.1389999999954401</v>
      </c>
      <c r="D9" s="4">
        <f t="shared" ref="D9:D56" si="0">4*6*(C9^(1.522*(6^0.026)))</f>
        <v>29.535402805025527</v>
      </c>
      <c r="E9" s="3">
        <f t="shared" ref="E9:E56" si="1">D9*0.0827</f>
        <v>2.4425778119756107</v>
      </c>
      <c r="F9" s="10">
        <v>43966</v>
      </c>
      <c r="G9" s="11">
        <v>0</v>
      </c>
      <c r="H9" s="3">
        <v>1.1249999999955</v>
      </c>
      <c r="I9" s="4">
        <f t="shared" ref="I9:I56" si="2">4*6*(H9^(1.522*(6^0.026)))</f>
        <v>28.95863467167738</v>
      </c>
      <c r="J9" s="3">
        <f t="shared" ref="J9:J56" si="3">I9*0.0827</f>
        <v>2.3948790873477193</v>
      </c>
      <c r="K9" s="10">
        <v>43968</v>
      </c>
      <c r="L9" s="11">
        <v>0</v>
      </c>
      <c r="M9" s="3">
        <v>1.1239999999954999</v>
      </c>
      <c r="N9" s="4">
        <f t="shared" ref="N9:N56" si="4">4*6*(M9^(1.522*(6^0.026)))</f>
        <v>28.917599396533088</v>
      </c>
      <c r="O9" s="3">
        <f t="shared" ref="O9:O56" si="5">N9*0.0827</f>
        <v>2.3914854700932864</v>
      </c>
      <c r="P9" s="10">
        <v>43970</v>
      </c>
      <c r="Q9" s="11">
        <v>0</v>
      </c>
      <c r="R9" s="3">
        <v>1.1999999999952</v>
      </c>
      <c r="S9" s="4">
        <f t="shared" ref="S9:S32" si="6">4*6*(R9^(1.522*(6^0.026)))</f>
        <v>32.097569817448274</v>
      </c>
      <c r="T9" s="3">
        <f t="shared" ref="T9:T32" si="7">S9*0.0827</f>
        <v>2.6544690239029722</v>
      </c>
    </row>
    <row r="10" spans="1:20" x14ac:dyDescent="0.25">
      <c r="A10" s="10">
        <v>43964</v>
      </c>
      <c r="B10" s="11">
        <v>4.1666666666666664E-2</v>
      </c>
      <c r="C10" s="3">
        <v>1.1389999999954401</v>
      </c>
      <c r="D10" s="4">
        <f t="shared" si="0"/>
        <v>29.535402805025527</v>
      </c>
      <c r="E10" s="3">
        <f t="shared" si="1"/>
        <v>2.4425778119756107</v>
      </c>
      <c r="F10" s="10">
        <v>43966</v>
      </c>
      <c r="G10" s="11">
        <v>4.1666666666666664E-2</v>
      </c>
      <c r="H10" s="3">
        <v>1.1229999999955</v>
      </c>
      <c r="I10" s="4">
        <f t="shared" si="2"/>
        <v>28.87658582276336</v>
      </c>
      <c r="J10" s="3">
        <f t="shared" si="3"/>
        <v>2.3880936475425298</v>
      </c>
      <c r="K10" s="10">
        <v>43968</v>
      </c>
      <c r="L10" s="11">
        <v>4.1666666666666664E-2</v>
      </c>
      <c r="M10" s="3">
        <v>1.12099999999551</v>
      </c>
      <c r="N10" s="4">
        <f t="shared" si="4"/>
        <v>28.794623810687511</v>
      </c>
      <c r="O10" s="3">
        <f t="shared" si="5"/>
        <v>2.381315389143857</v>
      </c>
      <c r="P10" s="10">
        <v>43970</v>
      </c>
      <c r="Q10" s="11">
        <v>4.1666666666666664E-2</v>
      </c>
      <c r="R10" s="3">
        <v>1.2079999999951601</v>
      </c>
      <c r="S10" s="4">
        <f t="shared" si="6"/>
        <v>32.439459974921789</v>
      </c>
      <c r="T10" s="3">
        <f t="shared" si="7"/>
        <v>2.6827433399260316</v>
      </c>
    </row>
    <row r="11" spans="1:20" x14ac:dyDescent="0.25">
      <c r="A11" s="10">
        <v>43964</v>
      </c>
      <c r="B11" s="11">
        <v>8.3333333333333329E-2</v>
      </c>
      <c r="C11" s="3">
        <v>1.1309999999954701</v>
      </c>
      <c r="D11" s="4">
        <f t="shared" si="0"/>
        <v>29.205301614021813</v>
      </c>
      <c r="E11" s="3">
        <f t="shared" si="1"/>
        <v>2.415278443479604</v>
      </c>
      <c r="F11" s="10">
        <v>43966</v>
      </c>
      <c r="G11" s="11">
        <v>8.3333333333333329E-2</v>
      </c>
      <c r="H11" s="3">
        <v>1.1249999999955</v>
      </c>
      <c r="I11" s="4">
        <f t="shared" si="2"/>
        <v>28.95863467167738</v>
      </c>
      <c r="J11" s="3">
        <f t="shared" si="3"/>
        <v>2.3948790873477193</v>
      </c>
      <c r="K11" s="10">
        <v>43968</v>
      </c>
      <c r="L11" s="11">
        <v>8.3333333333333329E-2</v>
      </c>
      <c r="M11" s="3">
        <v>1.1259999999954899</v>
      </c>
      <c r="N11" s="4">
        <f t="shared" si="4"/>
        <v>28.999691640373165</v>
      </c>
      <c r="O11" s="3">
        <f t="shared" si="5"/>
        <v>2.3982744986588607</v>
      </c>
      <c r="P11" s="10">
        <v>43970</v>
      </c>
      <c r="Q11" s="11">
        <v>8.3333333333333329E-2</v>
      </c>
      <c r="R11" s="3">
        <v>1.20599999999517</v>
      </c>
      <c r="S11" s="4">
        <f t="shared" si="6"/>
        <v>32.353860835066726</v>
      </c>
      <c r="T11" s="3">
        <f t="shared" si="7"/>
        <v>2.6756642910600181</v>
      </c>
    </row>
    <row r="12" spans="1:20" x14ac:dyDescent="0.25">
      <c r="A12" s="10">
        <v>43964</v>
      </c>
      <c r="B12" s="11">
        <v>0.125</v>
      </c>
      <c r="C12" s="3">
        <v>1.1349999999954601</v>
      </c>
      <c r="D12" s="4">
        <f t="shared" si="0"/>
        <v>29.370179282554847</v>
      </c>
      <c r="E12" s="3">
        <f t="shared" si="1"/>
        <v>2.4289138266672858</v>
      </c>
      <c r="F12" s="10">
        <v>43966</v>
      </c>
      <c r="G12" s="11">
        <v>0.125</v>
      </c>
      <c r="H12" s="3">
        <v>1.1249999999955</v>
      </c>
      <c r="I12" s="4">
        <f t="shared" si="2"/>
        <v>28.95863467167738</v>
      </c>
      <c r="J12" s="3">
        <f t="shared" si="3"/>
        <v>2.3948790873477193</v>
      </c>
      <c r="K12" s="10">
        <v>43968</v>
      </c>
      <c r="L12" s="11">
        <v>0.125</v>
      </c>
      <c r="M12" s="3">
        <v>1.1259999999954899</v>
      </c>
      <c r="N12" s="4">
        <f t="shared" si="4"/>
        <v>28.999691640373165</v>
      </c>
      <c r="O12" s="3">
        <f t="shared" si="5"/>
        <v>2.3982744986588607</v>
      </c>
      <c r="P12" s="10">
        <v>43970</v>
      </c>
      <c r="Q12" s="11">
        <v>0.125</v>
      </c>
      <c r="R12" s="3">
        <v>1.2099999999951601</v>
      </c>
      <c r="S12" s="4">
        <f t="shared" si="6"/>
        <v>32.525143420568178</v>
      </c>
      <c r="T12" s="3">
        <f t="shared" si="7"/>
        <v>2.6898293608809882</v>
      </c>
    </row>
    <row r="13" spans="1:20" x14ac:dyDescent="0.25">
      <c r="A13" s="10">
        <v>43964</v>
      </c>
      <c r="B13" s="11">
        <v>0.16666666666666666</v>
      </c>
      <c r="C13" s="3">
        <v>1.13199999999547</v>
      </c>
      <c r="D13" s="4">
        <f t="shared" si="0"/>
        <v>29.246488580299342</v>
      </c>
      <c r="E13" s="3">
        <f t="shared" si="1"/>
        <v>2.4186846055907556</v>
      </c>
      <c r="F13" s="10">
        <v>43966</v>
      </c>
      <c r="G13" s="11">
        <v>0.16666666666666666</v>
      </c>
      <c r="H13" s="3">
        <v>1.1259999999954899</v>
      </c>
      <c r="I13" s="4">
        <f t="shared" si="2"/>
        <v>28.999691640373165</v>
      </c>
      <c r="J13" s="3">
        <f t="shared" si="3"/>
        <v>2.3982744986588607</v>
      </c>
      <c r="K13" s="10">
        <v>43968</v>
      </c>
      <c r="L13" s="11">
        <v>0.16666666666666666</v>
      </c>
      <c r="M13" s="3">
        <v>1.1239999999954999</v>
      </c>
      <c r="N13" s="4">
        <f t="shared" si="4"/>
        <v>28.917599396533088</v>
      </c>
      <c r="O13" s="3">
        <f t="shared" si="5"/>
        <v>2.3914854700932864</v>
      </c>
      <c r="P13" s="10">
        <v>43970</v>
      </c>
      <c r="Q13" s="11">
        <v>0.16666666666666666</v>
      </c>
      <c r="R13" s="3">
        <v>1.2069999999951699</v>
      </c>
      <c r="S13" s="4">
        <f t="shared" si="6"/>
        <v>32.396649863232824</v>
      </c>
      <c r="T13" s="3">
        <f t="shared" si="7"/>
        <v>2.6792029436893543</v>
      </c>
    </row>
    <row r="14" spans="1:20" x14ac:dyDescent="0.25">
      <c r="A14" s="10">
        <v>43964</v>
      </c>
      <c r="B14" s="11">
        <v>0.20833333333333334</v>
      </c>
      <c r="C14" s="3">
        <v>1.1349999999954601</v>
      </c>
      <c r="D14" s="4">
        <f t="shared" si="0"/>
        <v>29.370179282554847</v>
      </c>
      <c r="E14" s="3">
        <f t="shared" si="1"/>
        <v>2.4289138266672858</v>
      </c>
      <c r="F14" s="10">
        <v>43966</v>
      </c>
      <c r="G14" s="11">
        <v>0.20833333333333334</v>
      </c>
      <c r="H14" s="3">
        <v>1.12999999999548</v>
      </c>
      <c r="I14" s="4">
        <f t="shared" si="2"/>
        <v>29.164136294565083</v>
      </c>
      <c r="J14" s="3">
        <f t="shared" si="3"/>
        <v>2.4118740715605322</v>
      </c>
      <c r="K14" s="10">
        <v>43968</v>
      </c>
      <c r="L14" s="11">
        <v>0.20833333333333334</v>
      </c>
      <c r="M14" s="3">
        <v>1.1239999999954999</v>
      </c>
      <c r="N14" s="4">
        <f t="shared" si="4"/>
        <v>28.917599396533088</v>
      </c>
      <c r="O14" s="3">
        <f t="shared" si="5"/>
        <v>2.3914854700932864</v>
      </c>
      <c r="P14" s="10">
        <v>43970</v>
      </c>
      <c r="Q14" s="11">
        <v>0.20833333333333334</v>
      </c>
      <c r="R14" s="3">
        <v>1.21099999999515</v>
      </c>
      <c r="S14" s="4">
        <f t="shared" si="6"/>
        <v>32.568016740394171</v>
      </c>
      <c r="T14" s="3">
        <f t="shared" si="7"/>
        <v>2.6933749844305979</v>
      </c>
    </row>
    <row r="15" spans="1:20" x14ac:dyDescent="0.25">
      <c r="A15" s="10">
        <v>43964</v>
      </c>
      <c r="B15" s="11">
        <v>0.25</v>
      </c>
      <c r="C15" s="3">
        <v>1.13799999999544</v>
      </c>
      <c r="D15" s="4">
        <f t="shared" si="0"/>
        <v>29.494064527599893</v>
      </c>
      <c r="E15" s="3">
        <f t="shared" si="1"/>
        <v>2.4391591364325111</v>
      </c>
      <c r="F15" s="10">
        <v>43966</v>
      </c>
      <c r="G15" s="11">
        <v>0.25</v>
      </c>
      <c r="H15" s="3">
        <v>1.1349999999954601</v>
      </c>
      <c r="I15" s="4">
        <f t="shared" si="2"/>
        <v>29.370179282554847</v>
      </c>
      <c r="J15" s="3">
        <f t="shared" si="3"/>
        <v>2.4289138266672858</v>
      </c>
      <c r="K15" s="10">
        <v>43968</v>
      </c>
      <c r="L15" s="11">
        <v>0.25</v>
      </c>
      <c r="M15" s="3">
        <v>1.1239999999954999</v>
      </c>
      <c r="N15" s="4">
        <f t="shared" si="4"/>
        <v>28.917599396533088</v>
      </c>
      <c r="O15" s="3">
        <f t="shared" si="5"/>
        <v>2.3914854700932864</v>
      </c>
      <c r="P15" s="10">
        <v>43970</v>
      </c>
      <c r="Q15" s="11">
        <v>0.25</v>
      </c>
      <c r="R15" s="3">
        <v>1.21899999999512</v>
      </c>
      <c r="S15" s="4">
        <f t="shared" si="6"/>
        <v>32.91176069770367</v>
      </c>
      <c r="T15" s="3">
        <f t="shared" si="7"/>
        <v>2.7218026097000934</v>
      </c>
    </row>
    <row r="16" spans="1:20" x14ac:dyDescent="0.25">
      <c r="A16" s="10">
        <v>43964</v>
      </c>
      <c r="B16" s="11">
        <v>0.29166666666666669</v>
      </c>
      <c r="C16" s="3">
        <v>1.13999999999544</v>
      </c>
      <c r="D16" s="4">
        <f t="shared" si="0"/>
        <v>29.576762667502088</v>
      </c>
      <c r="E16" s="3">
        <f t="shared" si="1"/>
        <v>2.4459982726024228</v>
      </c>
      <c r="F16" s="10">
        <v>43966</v>
      </c>
      <c r="G16" s="11">
        <v>0.29166666666666669</v>
      </c>
      <c r="H16" s="3">
        <v>1.1289999999954801</v>
      </c>
      <c r="I16" s="4">
        <f t="shared" si="2"/>
        <v>29.122992629692703</v>
      </c>
      <c r="J16" s="3">
        <f t="shared" si="3"/>
        <v>2.4084714904755864</v>
      </c>
      <c r="K16" s="10">
        <v>43968</v>
      </c>
      <c r="L16" s="11">
        <v>0.29166666666666669</v>
      </c>
      <c r="M16" s="3">
        <v>1.1269999999954901</v>
      </c>
      <c r="N16" s="4">
        <f t="shared" si="4"/>
        <v>29.040770294808389</v>
      </c>
      <c r="O16" s="3">
        <f t="shared" si="5"/>
        <v>2.4016717033806536</v>
      </c>
      <c r="P16" s="10">
        <v>43970</v>
      </c>
      <c r="Q16" s="11">
        <v>0.29166666666666669</v>
      </c>
      <c r="R16" s="3">
        <v>1.2079999999951601</v>
      </c>
      <c r="S16" s="4">
        <f t="shared" si="6"/>
        <v>32.439459974921789</v>
      </c>
      <c r="T16" s="3">
        <f t="shared" si="7"/>
        <v>2.6827433399260316</v>
      </c>
    </row>
    <row r="17" spans="1:20" x14ac:dyDescent="0.25">
      <c r="A17" s="10">
        <v>43964</v>
      </c>
      <c r="B17" s="11">
        <v>0.33333333333333331</v>
      </c>
      <c r="C17" s="3">
        <v>1.1329999999954601</v>
      </c>
      <c r="D17" s="4">
        <f t="shared" si="0"/>
        <v>29.287697185642152</v>
      </c>
      <c r="E17" s="3">
        <f t="shared" si="1"/>
        <v>2.422092557252606</v>
      </c>
      <c r="F17" s="10">
        <v>43966</v>
      </c>
      <c r="G17" s="11">
        <v>0.33333333333333331</v>
      </c>
      <c r="H17" s="3">
        <v>1.12999999999548</v>
      </c>
      <c r="I17" s="4">
        <f t="shared" si="2"/>
        <v>29.164136294565083</v>
      </c>
      <c r="J17" s="3">
        <f t="shared" si="3"/>
        <v>2.4118740715605322</v>
      </c>
      <c r="K17" s="10">
        <v>43968</v>
      </c>
      <c r="L17" s="11">
        <v>0.33333333333333331</v>
      </c>
      <c r="M17" s="3">
        <v>1.1309999999954701</v>
      </c>
      <c r="N17" s="4">
        <f t="shared" si="4"/>
        <v>29.205301614021813</v>
      </c>
      <c r="O17" s="3">
        <f t="shared" si="5"/>
        <v>2.415278443479604</v>
      </c>
      <c r="P17" s="10">
        <v>43970</v>
      </c>
      <c r="Q17" s="11">
        <v>0.33333333333333331</v>
      </c>
      <c r="R17" s="3">
        <v>1.2089999999951599</v>
      </c>
      <c r="S17" s="4">
        <f t="shared" si="6"/>
        <v>32.482291163056843</v>
      </c>
      <c r="T17" s="3">
        <f t="shared" si="7"/>
        <v>2.6862854791848005</v>
      </c>
    </row>
    <row r="18" spans="1:20" x14ac:dyDescent="0.25">
      <c r="A18" s="10">
        <v>43964</v>
      </c>
      <c r="B18" s="11">
        <v>0.375</v>
      </c>
      <c r="C18" s="3">
        <v>1.13999999999544</v>
      </c>
      <c r="D18" s="4">
        <f t="shared" si="0"/>
        <v>29.576762667502088</v>
      </c>
      <c r="E18" s="3">
        <f t="shared" si="1"/>
        <v>2.4459982726024228</v>
      </c>
      <c r="F18" s="10">
        <v>43966</v>
      </c>
      <c r="G18" s="11">
        <v>0.375</v>
      </c>
      <c r="H18" s="3">
        <v>1.1329999999954601</v>
      </c>
      <c r="I18" s="4">
        <f t="shared" si="2"/>
        <v>29.287697185642152</v>
      </c>
      <c r="J18" s="3">
        <f t="shared" si="3"/>
        <v>2.422092557252606</v>
      </c>
      <c r="K18" s="10">
        <v>43968</v>
      </c>
      <c r="L18" s="11">
        <v>0.375</v>
      </c>
      <c r="M18" s="3">
        <v>1.1369999999954501</v>
      </c>
      <c r="N18" s="4">
        <f t="shared" si="4"/>
        <v>29.4527478429134</v>
      </c>
      <c r="O18" s="3">
        <f t="shared" si="5"/>
        <v>2.435742246608938</v>
      </c>
      <c r="P18" s="10">
        <v>43970</v>
      </c>
      <c r="Q18" s="11">
        <v>0.375</v>
      </c>
      <c r="R18" s="3">
        <v>1.20199999999519</v>
      </c>
      <c r="S18" s="4">
        <f t="shared" si="6"/>
        <v>32.182915699477419</v>
      </c>
      <c r="T18" s="3">
        <f t="shared" si="7"/>
        <v>2.6615271283467825</v>
      </c>
    </row>
    <row r="19" spans="1:20" x14ac:dyDescent="0.25">
      <c r="A19" s="10">
        <v>43964</v>
      </c>
      <c r="B19" s="11">
        <v>0.41666666666666669</v>
      </c>
      <c r="C19" s="3">
        <v>1.13599999999545</v>
      </c>
      <c r="D19" s="4">
        <f t="shared" si="0"/>
        <v>29.411452758662499</v>
      </c>
      <c r="E19" s="3">
        <f t="shared" si="1"/>
        <v>2.4323271431413884</v>
      </c>
      <c r="F19" s="10">
        <v>43966</v>
      </c>
      <c r="G19" s="11">
        <v>0.41666666666666669</v>
      </c>
      <c r="H19" s="3">
        <v>1.1429999999954199</v>
      </c>
      <c r="I19" s="4">
        <f t="shared" si="2"/>
        <v>29.700971688500708</v>
      </c>
      <c r="J19" s="3">
        <f t="shared" si="3"/>
        <v>2.4562703586390082</v>
      </c>
      <c r="K19" s="10">
        <v>43968</v>
      </c>
      <c r="L19" s="11">
        <v>0.41666666666666669</v>
      </c>
      <c r="M19" s="3">
        <v>1.14599999999541</v>
      </c>
      <c r="N19" s="4">
        <f t="shared" si="4"/>
        <v>29.825374699105474</v>
      </c>
      <c r="O19" s="3">
        <f t="shared" si="5"/>
        <v>2.4665584876160227</v>
      </c>
      <c r="P19" s="10">
        <v>43970</v>
      </c>
      <c r="Q19" s="11">
        <v>0.41666666666666669</v>
      </c>
      <c r="R19" s="3">
        <v>1.2029999999951799</v>
      </c>
      <c r="S19" s="4">
        <f t="shared" si="6"/>
        <v>32.225620322608563</v>
      </c>
      <c r="T19" s="3">
        <f t="shared" si="7"/>
        <v>2.665058800679728</v>
      </c>
    </row>
    <row r="20" spans="1:20" x14ac:dyDescent="0.25">
      <c r="A20" s="10">
        <v>43964</v>
      </c>
      <c r="B20" s="11">
        <v>0.45833333333333331</v>
      </c>
      <c r="C20" s="3">
        <v>1.1389999999954401</v>
      </c>
      <c r="D20" s="4">
        <f t="shared" si="0"/>
        <v>29.535402805025527</v>
      </c>
      <c r="E20" s="3">
        <f t="shared" si="1"/>
        <v>2.4425778119756107</v>
      </c>
      <c r="F20" s="10">
        <v>43966</v>
      </c>
      <c r="G20" s="11">
        <v>0.45833333333333331</v>
      </c>
      <c r="H20" s="3">
        <v>1.1409999999954299</v>
      </c>
      <c r="I20" s="4">
        <f t="shared" si="2"/>
        <v>29.618144107350854</v>
      </c>
      <c r="J20" s="3">
        <f t="shared" si="3"/>
        <v>2.4494205176779156</v>
      </c>
      <c r="K20" s="10">
        <v>43968</v>
      </c>
      <c r="L20" s="11">
        <v>0.45833333333333331</v>
      </c>
      <c r="M20" s="3">
        <v>1.14399999999542</v>
      </c>
      <c r="N20" s="4">
        <f t="shared" si="4"/>
        <v>29.742417814492395</v>
      </c>
      <c r="O20" s="3">
        <f t="shared" si="5"/>
        <v>2.4596979532585208</v>
      </c>
      <c r="P20" s="10">
        <v>43970</v>
      </c>
      <c r="Q20" s="11">
        <v>0.45833333333333331</v>
      </c>
      <c r="R20" s="3">
        <v>1.20199999999519</v>
      </c>
      <c r="S20" s="4">
        <f t="shared" si="6"/>
        <v>32.182915699477419</v>
      </c>
      <c r="T20" s="3">
        <f t="shared" si="7"/>
        <v>2.6615271283467825</v>
      </c>
    </row>
    <row r="21" spans="1:20" x14ac:dyDescent="0.25">
      <c r="A21" s="10">
        <v>43964</v>
      </c>
      <c r="B21" s="11">
        <v>0.5</v>
      </c>
      <c r="C21" s="3">
        <v>1.14599999999541</v>
      </c>
      <c r="D21" s="4">
        <f t="shared" si="0"/>
        <v>29.825374699105474</v>
      </c>
      <c r="E21" s="3">
        <f t="shared" si="1"/>
        <v>2.4665584876160227</v>
      </c>
      <c r="F21" s="10">
        <v>43966</v>
      </c>
      <c r="G21" s="11">
        <v>0.5</v>
      </c>
      <c r="H21" s="3">
        <v>1.1329999999954601</v>
      </c>
      <c r="I21" s="4">
        <f t="shared" si="2"/>
        <v>29.287697185642152</v>
      </c>
      <c r="J21" s="3">
        <f t="shared" si="3"/>
        <v>2.422092557252606</v>
      </c>
      <c r="K21" s="10">
        <v>43968</v>
      </c>
      <c r="L21" s="11">
        <v>0.5</v>
      </c>
      <c r="M21" s="3">
        <v>1.1389999999954401</v>
      </c>
      <c r="N21" s="4">
        <f t="shared" si="4"/>
        <v>29.535402805025527</v>
      </c>
      <c r="O21" s="3">
        <f t="shared" si="5"/>
        <v>2.4425778119756107</v>
      </c>
      <c r="P21" s="10">
        <v>43970</v>
      </c>
      <c r="Q21" s="11">
        <v>0.5</v>
      </c>
      <c r="R21" s="3">
        <v>1.1979999999952</v>
      </c>
      <c r="S21" s="4">
        <f t="shared" si="6"/>
        <v>32.012308468620859</v>
      </c>
      <c r="T21" s="3">
        <f t="shared" si="7"/>
        <v>2.6474179103549447</v>
      </c>
    </row>
    <row r="22" spans="1:20" x14ac:dyDescent="0.25">
      <c r="A22" s="10">
        <v>43964</v>
      </c>
      <c r="B22" s="11">
        <v>0.54166666666666663</v>
      </c>
      <c r="C22" s="3">
        <v>1.1389999999954401</v>
      </c>
      <c r="D22" s="4">
        <f t="shared" si="0"/>
        <v>29.535402805025527</v>
      </c>
      <c r="E22" s="3">
        <f t="shared" si="1"/>
        <v>2.4425778119756107</v>
      </c>
      <c r="F22" s="10">
        <v>43966</v>
      </c>
      <c r="G22" s="11">
        <v>0.54166666666666663</v>
      </c>
      <c r="H22" s="3">
        <v>1.13599999999545</v>
      </c>
      <c r="I22" s="4">
        <f t="shared" si="2"/>
        <v>29.411452758662499</v>
      </c>
      <c r="J22" s="3">
        <f t="shared" si="3"/>
        <v>2.4323271431413884</v>
      </c>
      <c r="K22" s="10">
        <v>43968</v>
      </c>
      <c r="L22" s="11">
        <v>0.54166666666666663</v>
      </c>
      <c r="M22" s="3">
        <v>1.1489999999953999</v>
      </c>
      <c r="N22" s="4">
        <f t="shared" si="4"/>
        <v>29.949971493272791</v>
      </c>
      <c r="O22" s="3">
        <f t="shared" si="5"/>
        <v>2.4768626424936597</v>
      </c>
      <c r="P22" s="10">
        <v>43970</v>
      </c>
      <c r="Q22" s="11">
        <v>0.54166666666666663</v>
      </c>
      <c r="R22" s="3">
        <v>1.1999999999952</v>
      </c>
      <c r="S22" s="4">
        <f t="shared" si="6"/>
        <v>32.097569817448274</v>
      </c>
      <c r="T22" s="3">
        <f t="shared" si="7"/>
        <v>2.6544690239029722</v>
      </c>
    </row>
    <row r="23" spans="1:20" x14ac:dyDescent="0.25">
      <c r="A23" s="10">
        <v>43964</v>
      </c>
      <c r="B23" s="11">
        <v>0.58333333333333337</v>
      </c>
      <c r="C23" s="3">
        <v>1.13799999999544</v>
      </c>
      <c r="D23" s="4">
        <f t="shared" si="0"/>
        <v>29.494064527599893</v>
      </c>
      <c r="E23" s="3">
        <f t="shared" si="1"/>
        <v>2.4391591364325111</v>
      </c>
      <c r="F23" s="10">
        <v>43966</v>
      </c>
      <c r="G23" s="11">
        <v>0.58333333333333337</v>
      </c>
      <c r="H23" s="3">
        <v>1.13599999999545</v>
      </c>
      <c r="I23" s="4">
        <f t="shared" si="2"/>
        <v>29.411452758662499</v>
      </c>
      <c r="J23" s="3">
        <f t="shared" si="3"/>
        <v>2.4323271431413884</v>
      </c>
      <c r="K23" s="10">
        <v>43968</v>
      </c>
      <c r="L23" s="11">
        <v>0.58333333333333337</v>
      </c>
      <c r="M23" s="3">
        <v>1.1559999999953701</v>
      </c>
      <c r="N23" s="4">
        <f t="shared" si="4"/>
        <v>30.241449797327615</v>
      </c>
      <c r="O23" s="3">
        <f t="shared" si="5"/>
        <v>2.5009678982389936</v>
      </c>
      <c r="P23" s="10">
        <v>43970</v>
      </c>
      <c r="Q23" s="11">
        <v>0.58333333333333337</v>
      </c>
      <c r="R23" s="3">
        <v>1.1929999999952201</v>
      </c>
      <c r="S23" s="4">
        <f t="shared" si="6"/>
        <v>31.799525304926249</v>
      </c>
      <c r="T23" s="3">
        <f t="shared" si="7"/>
        <v>2.6298207427174005</v>
      </c>
    </row>
    <row r="24" spans="1:20" x14ac:dyDescent="0.25">
      <c r="A24" s="10">
        <v>43964</v>
      </c>
      <c r="B24" s="11">
        <v>0.625</v>
      </c>
      <c r="C24" s="3">
        <v>1.1269999999954901</v>
      </c>
      <c r="D24" s="4">
        <f t="shared" si="0"/>
        <v>29.040770294808389</v>
      </c>
      <c r="E24" s="3">
        <f t="shared" si="1"/>
        <v>2.4016717033806536</v>
      </c>
      <c r="F24" s="10">
        <v>43966</v>
      </c>
      <c r="G24" s="11">
        <v>0.625</v>
      </c>
      <c r="H24" s="3">
        <v>1.12999999999548</v>
      </c>
      <c r="I24" s="4">
        <f t="shared" si="2"/>
        <v>29.164136294565083</v>
      </c>
      <c r="J24" s="3">
        <f t="shared" si="3"/>
        <v>2.4118740715605322</v>
      </c>
      <c r="K24" s="10">
        <v>43968</v>
      </c>
      <c r="L24" s="11">
        <v>0.625</v>
      </c>
      <c r="M24" s="3">
        <v>1.1619999999953501</v>
      </c>
      <c r="N24" s="4">
        <f t="shared" si="4"/>
        <v>30.492125218651633</v>
      </c>
      <c r="O24" s="3">
        <f t="shared" si="5"/>
        <v>2.5216987555824901</v>
      </c>
      <c r="P24" s="10">
        <v>43970</v>
      </c>
      <c r="Q24" s="11">
        <v>0.625</v>
      </c>
      <c r="R24" s="3">
        <v>1.18999999999524</v>
      </c>
      <c r="S24" s="4">
        <f t="shared" si="6"/>
        <v>31.672109551072047</v>
      </c>
      <c r="T24" s="3">
        <f t="shared" si="7"/>
        <v>2.6192834598736581</v>
      </c>
    </row>
    <row r="25" spans="1:20" x14ac:dyDescent="0.25">
      <c r="A25" s="10">
        <v>43964</v>
      </c>
      <c r="B25" s="11">
        <v>0.66666666666666663</v>
      </c>
      <c r="C25" s="3">
        <v>1.1349999999954601</v>
      </c>
      <c r="D25" s="4">
        <f t="shared" si="0"/>
        <v>29.370179282554847</v>
      </c>
      <c r="E25" s="3">
        <f t="shared" si="1"/>
        <v>2.4289138266672858</v>
      </c>
      <c r="F25" s="10">
        <v>43966</v>
      </c>
      <c r="G25" s="11">
        <v>0.66666666666666663</v>
      </c>
      <c r="H25" s="3">
        <v>1.1329999999954601</v>
      </c>
      <c r="I25" s="4">
        <f t="shared" si="2"/>
        <v>29.287697185642152</v>
      </c>
      <c r="J25" s="3">
        <f t="shared" si="3"/>
        <v>2.422092557252606</v>
      </c>
      <c r="K25" s="10">
        <v>43968</v>
      </c>
      <c r="L25" s="11">
        <v>0.66666666666666663</v>
      </c>
      <c r="M25" s="3">
        <v>1.1739999999952999</v>
      </c>
      <c r="N25" s="4">
        <f t="shared" si="4"/>
        <v>30.995786823714919</v>
      </c>
      <c r="O25" s="3">
        <f t="shared" si="5"/>
        <v>2.5633515703212235</v>
      </c>
      <c r="P25" s="10">
        <v>43970</v>
      </c>
      <c r="Q25" s="11">
        <v>0.66666666666666663</v>
      </c>
      <c r="R25" s="3">
        <v>1.18399999999526</v>
      </c>
      <c r="S25" s="4">
        <f t="shared" si="6"/>
        <v>31.417850777107368</v>
      </c>
      <c r="T25" s="3">
        <f t="shared" si="7"/>
        <v>2.5982562592667793</v>
      </c>
    </row>
    <row r="26" spans="1:20" x14ac:dyDescent="0.25">
      <c r="A26" s="10">
        <v>43964</v>
      </c>
      <c r="B26" s="11">
        <v>0.70833333333333337</v>
      </c>
      <c r="C26" s="3">
        <v>1.12999999999548</v>
      </c>
      <c r="D26" s="4">
        <f t="shared" si="0"/>
        <v>29.164136294565083</v>
      </c>
      <c r="E26" s="3">
        <f t="shared" si="1"/>
        <v>2.4118740715605322</v>
      </c>
      <c r="F26" s="10">
        <v>43966</v>
      </c>
      <c r="G26" s="11">
        <v>0.70833333333333337</v>
      </c>
      <c r="H26" s="3">
        <v>1.1389999999954401</v>
      </c>
      <c r="I26" s="4">
        <f t="shared" si="2"/>
        <v>29.535402805025527</v>
      </c>
      <c r="J26" s="3">
        <f t="shared" si="3"/>
        <v>2.4425778119756107</v>
      </c>
      <c r="K26" s="10">
        <v>43968</v>
      </c>
      <c r="L26" s="11">
        <v>0.70833333333333337</v>
      </c>
      <c r="M26" s="3">
        <v>1.1739999999952999</v>
      </c>
      <c r="N26" s="4">
        <f t="shared" si="4"/>
        <v>30.995786823714919</v>
      </c>
      <c r="O26" s="3">
        <f t="shared" si="5"/>
        <v>2.5633515703212235</v>
      </c>
      <c r="P26" s="10">
        <v>43970</v>
      </c>
      <c r="Q26" s="11">
        <v>0.70833333333333337</v>
      </c>
      <c r="R26" s="3">
        <v>1.18599999999525</v>
      </c>
      <c r="S26" s="4">
        <f t="shared" si="6"/>
        <v>31.502518784751558</v>
      </c>
      <c r="T26" s="3">
        <f t="shared" si="7"/>
        <v>2.6052583034989536</v>
      </c>
    </row>
    <row r="27" spans="1:20" x14ac:dyDescent="0.25">
      <c r="A27" s="10">
        <v>43964</v>
      </c>
      <c r="B27" s="11">
        <v>0.75</v>
      </c>
      <c r="C27" s="3">
        <v>1.13199999999547</v>
      </c>
      <c r="D27" s="4">
        <f t="shared" si="0"/>
        <v>29.246488580299342</v>
      </c>
      <c r="E27" s="3">
        <f t="shared" si="1"/>
        <v>2.4186846055907556</v>
      </c>
      <c r="F27" s="10">
        <v>43966</v>
      </c>
      <c r="G27" s="11">
        <v>0.75</v>
      </c>
      <c r="H27" s="3">
        <v>1.1289999999954801</v>
      </c>
      <c r="I27" s="4">
        <f t="shared" si="2"/>
        <v>29.122992629692703</v>
      </c>
      <c r="J27" s="3">
        <f t="shared" si="3"/>
        <v>2.4084714904755864</v>
      </c>
      <c r="K27" s="10">
        <v>43968</v>
      </c>
      <c r="L27" s="11">
        <v>0.75</v>
      </c>
      <c r="M27" s="3">
        <v>1.17899999999528</v>
      </c>
      <c r="N27" s="4">
        <f t="shared" si="4"/>
        <v>31.20655273637065</v>
      </c>
      <c r="O27" s="3">
        <f t="shared" si="5"/>
        <v>2.5807819112978527</v>
      </c>
      <c r="P27" s="10">
        <v>43970</v>
      </c>
      <c r="Q27" s="11">
        <v>0.75</v>
      </c>
      <c r="R27" s="3">
        <v>1.1849999999952601</v>
      </c>
      <c r="S27" s="4">
        <f t="shared" si="6"/>
        <v>31.460174160256308</v>
      </c>
      <c r="T27" s="3">
        <f t="shared" si="7"/>
        <v>2.6017564030531966</v>
      </c>
    </row>
    <row r="28" spans="1:20" x14ac:dyDescent="0.25">
      <c r="A28" s="10">
        <v>43964</v>
      </c>
      <c r="B28" s="11">
        <v>0.79166666666666663</v>
      </c>
      <c r="C28" s="3">
        <v>1.1269999999954901</v>
      </c>
      <c r="D28" s="4">
        <f t="shared" si="0"/>
        <v>29.040770294808389</v>
      </c>
      <c r="E28" s="3">
        <f t="shared" si="1"/>
        <v>2.4016717033806536</v>
      </c>
      <c r="F28" s="10">
        <v>43966</v>
      </c>
      <c r="G28" s="11">
        <v>0.79166666666666663</v>
      </c>
      <c r="H28" s="3">
        <v>1.13199999999547</v>
      </c>
      <c r="I28" s="4">
        <f t="shared" si="2"/>
        <v>29.246488580299342</v>
      </c>
      <c r="J28" s="3">
        <f t="shared" si="3"/>
        <v>2.4186846055907556</v>
      </c>
      <c r="K28" s="10">
        <v>43968</v>
      </c>
      <c r="L28" s="11">
        <v>0.79166666666666663</v>
      </c>
      <c r="M28" s="3">
        <v>1.1979999999952</v>
      </c>
      <c r="N28" s="4">
        <f t="shared" si="4"/>
        <v>32.012308468620859</v>
      </c>
      <c r="O28" s="3">
        <f t="shared" si="5"/>
        <v>2.6474179103549447</v>
      </c>
      <c r="P28" s="10">
        <v>43970</v>
      </c>
      <c r="Q28" s="11">
        <v>0.79166666666666663</v>
      </c>
      <c r="R28" s="3">
        <v>1.17699999999529</v>
      </c>
      <c r="S28" s="4">
        <f t="shared" si="6"/>
        <v>31.122182464673315</v>
      </c>
      <c r="T28" s="3">
        <f t="shared" si="7"/>
        <v>2.5738044898284831</v>
      </c>
    </row>
    <row r="29" spans="1:20" x14ac:dyDescent="0.25">
      <c r="A29" s="10">
        <v>43964</v>
      </c>
      <c r="B29" s="11">
        <v>0.83333333333333337</v>
      </c>
      <c r="C29" s="3">
        <v>1.1289999999954801</v>
      </c>
      <c r="D29" s="4">
        <f t="shared" si="0"/>
        <v>29.122992629692703</v>
      </c>
      <c r="E29" s="3">
        <f t="shared" si="1"/>
        <v>2.4084714904755864</v>
      </c>
      <c r="F29" s="10">
        <v>43966</v>
      </c>
      <c r="G29" s="11">
        <v>0.83333333333333337</v>
      </c>
      <c r="H29" s="3">
        <v>1.1289999999954801</v>
      </c>
      <c r="I29" s="4">
        <f t="shared" si="2"/>
        <v>29.122992629692703</v>
      </c>
      <c r="J29" s="3">
        <f t="shared" si="3"/>
        <v>2.4084714904755864</v>
      </c>
      <c r="K29" s="10">
        <v>43968</v>
      </c>
      <c r="L29" s="11">
        <v>0.83333333333333337</v>
      </c>
      <c r="M29" s="3">
        <v>1.1929999999952201</v>
      </c>
      <c r="N29" s="4">
        <f t="shared" si="4"/>
        <v>31.799525304926249</v>
      </c>
      <c r="O29" s="3">
        <f t="shared" si="5"/>
        <v>2.6298207427174005</v>
      </c>
      <c r="P29" s="10">
        <v>43970</v>
      </c>
      <c r="Q29" s="11">
        <v>0.83333333333333337</v>
      </c>
      <c r="R29" s="3">
        <v>1.17899999999528</v>
      </c>
      <c r="S29" s="4">
        <f t="shared" si="6"/>
        <v>31.20655273637065</v>
      </c>
      <c r="T29" s="3">
        <f t="shared" si="7"/>
        <v>2.5807819112978527</v>
      </c>
    </row>
    <row r="30" spans="1:20" x14ac:dyDescent="0.25">
      <c r="A30" s="10">
        <v>43964</v>
      </c>
      <c r="B30" s="11">
        <v>0.875</v>
      </c>
      <c r="C30" s="3">
        <v>1.1269999999954901</v>
      </c>
      <c r="D30" s="4">
        <f t="shared" si="0"/>
        <v>29.040770294808389</v>
      </c>
      <c r="E30" s="3">
        <f t="shared" si="1"/>
        <v>2.4016717033806536</v>
      </c>
      <c r="F30" s="10">
        <v>43966</v>
      </c>
      <c r="G30" s="11">
        <v>0.875</v>
      </c>
      <c r="H30" s="3">
        <v>1.1259999999954899</v>
      </c>
      <c r="I30" s="4">
        <f t="shared" si="2"/>
        <v>28.999691640373165</v>
      </c>
      <c r="J30" s="3">
        <f t="shared" si="3"/>
        <v>2.3982744986588607</v>
      </c>
      <c r="K30" s="10">
        <v>43968</v>
      </c>
      <c r="L30" s="11">
        <v>0.875</v>
      </c>
      <c r="M30" s="3">
        <v>1.20199999999519</v>
      </c>
      <c r="N30" s="4">
        <f t="shared" si="4"/>
        <v>32.182915699477419</v>
      </c>
      <c r="O30" s="3">
        <f t="shared" si="5"/>
        <v>2.6615271283467825</v>
      </c>
      <c r="P30" s="10">
        <v>43970</v>
      </c>
      <c r="Q30" s="11">
        <v>0.875</v>
      </c>
      <c r="R30" s="3">
        <v>1.17699999999529</v>
      </c>
      <c r="S30" s="4">
        <f t="shared" si="6"/>
        <v>31.122182464673315</v>
      </c>
      <c r="T30" s="3">
        <f t="shared" si="7"/>
        <v>2.5738044898284831</v>
      </c>
    </row>
    <row r="31" spans="1:20" x14ac:dyDescent="0.25">
      <c r="A31" s="10">
        <v>43964</v>
      </c>
      <c r="B31" s="11">
        <v>0.91666666666666663</v>
      </c>
      <c r="C31" s="3">
        <v>1.11899999999552</v>
      </c>
      <c r="D31" s="4">
        <f t="shared" si="0"/>
        <v>28.712748698226726</v>
      </c>
      <c r="E31" s="3">
        <f t="shared" si="1"/>
        <v>2.37454431734335</v>
      </c>
      <c r="F31" s="10">
        <v>43966</v>
      </c>
      <c r="G31" s="11">
        <v>0.91666666666666663</v>
      </c>
      <c r="H31" s="3">
        <v>1.1239999999954999</v>
      </c>
      <c r="I31" s="4">
        <f t="shared" si="2"/>
        <v>28.917599396533088</v>
      </c>
      <c r="J31" s="3">
        <f t="shared" si="3"/>
        <v>2.3914854700932864</v>
      </c>
      <c r="K31" s="10">
        <v>43968</v>
      </c>
      <c r="L31" s="11">
        <v>0.91666666666666663</v>
      </c>
      <c r="M31" s="3">
        <v>1.1979999999952</v>
      </c>
      <c r="N31" s="4">
        <f t="shared" si="4"/>
        <v>32.012308468620859</v>
      </c>
      <c r="O31" s="3">
        <f t="shared" si="5"/>
        <v>2.6474179103549447</v>
      </c>
      <c r="P31" s="10">
        <v>43970</v>
      </c>
      <c r="Q31" s="11">
        <v>0.91666666666666663</v>
      </c>
      <c r="R31" s="3">
        <v>1.1699999999953199</v>
      </c>
      <c r="S31" s="4">
        <f t="shared" si="6"/>
        <v>30.82755784228209</v>
      </c>
      <c r="T31" s="3">
        <f t="shared" si="7"/>
        <v>2.5494390335567285</v>
      </c>
    </row>
    <row r="32" spans="1:20" x14ac:dyDescent="0.25">
      <c r="A32" s="10">
        <v>43964</v>
      </c>
      <c r="B32" s="11">
        <v>0.95833333333333337</v>
      </c>
      <c r="C32" s="3">
        <v>1.1239999999954999</v>
      </c>
      <c r="D32" s="4">
        <f t="shared" si="0"/>
        <v>28.917599396533088</v>
      </c>
      <c r="E32" s="3">
        <f t="shared" si="1"/>
        <v>2.3914854700932864</v>
      </c>
      <c r="F32" s="10">
        <v>43966</v>
      </c>
      <c r="G32" s="11">
        <v>0.95833333333333337</v>
      </c>
      <c r="H32" s="3">
        <v>1.1249999999955</v>
      </c>
      <c r="I32" s="4">
        <f t="shared" si="2"/>
        <v>28.95863467167738</v>
      </c>
      <c r="J32" s="3">
        <f t="shared" si="3"/>
        <v>2.3948790873477193</v>
      </c>
      <c r="K32" s="10">
        <v>43968</v>
      </c>
      <c r="L32" s="11">
        <v>0.95833333333333337</v>
      </c>
      <c r="M32" s="3">
        <v>1.1909999999952301</v>
      </c>
      <c r="N32" s="4">
        <f t="shared" si="4"/>
        <v>31.71456027352918</v>
      </c>
      <c r="O32" s="3">
        <f t="shared" si="5"/>
        <v>2.6227941346208632</v>
      </c>
      <c r="P32" s="10">
        <v>43970</v>
      </c>
      <c r="Q32" s="11">
        <v>0.95833333333333337</v>
      </c>
      <c r="R32" s="3">
        <v>1.1729999999953</v>
      </c>
      <c r="S32" s="4">
        <f t="shared" si="6"/>
        <v>30.953697577209553</v>
      </c>
      <c r="T32" s="3">
        <f t="shared" si="7"/>
        <v>2.5598707896352297</v>
      </c>
    </row>
    <row r="33" spans="1:20" ht="15.75" thickBot="1" x14ac:dyDescent="0.3">
      <c r="A33" s="10">
        <v>43965</v>
      </c>
      <c r="B33" s="11">
        <v>0</v>
      </c>
      <c r="C33" s="3">
        <v>1.1219999999955099</v>
      </c>
      <c r="D33" s="4">
        <f t="shared" si="0"/>
        <v>28.835593958201024</v>
      </c>
      <c r="E33" s="3">
        <f t="shared" si="1"/>
        <v>2.3847036203432244</v>
      </c>
      <c r="F33" s="10">
        <v>43967</v>
      </c>
      <c r="G33" s="11">
        <v>0</v>
      </c>
      <c r="H33" s="3">
        <v>1.1289999999954801</v>
      </c>
      <c r="I33" s="4">
        <f t="shared" si="2"/>
        <v>29.122992629692703</v>
      </c>
      <c r="J33" s="3">
        <f t="shared" si="3"/>
        <v>2.4084714904755864</v>
      </c>
      <c r="K33" s="10">
        <v>43969</v>
      </c>
      <c r="L33" s="11">
        <v>0</v>
      </c>
      <c r="M33" s="3">
        <v>1.19599999999521</v>
      </c>
      <c r="N33" s="4">
        <f t="shared" si="4"/>
        <v>31.927131710182003</v>
      </c>
      <c r="O33" s="3">
        <f t="shared" si="5"/>
        <v>2.6403737924320514</v>
      </c>
    </row>
    <row r="34" spans="1:20" ht="15.75" thickBot="1" x14ac:dyDescent="0.3">
      <c r="A34" s="10">
        <v>43965</v>
      </c>
      <c r="B34" s="11">
        <v>4.1666666666666664E-2</v>
      </c>
      <c r="C34" s="3">
        <v>1.1229999999955</v>
      </c>
      <c r="D34" s="4">
        <f t="shared" si="0"/>
        <v>28.87658582276336</v>
      </c>
      <c r="E34" s="3">
        <f t="shared" si="1"/>
        <v>2.3880936475425298</v>
      </c>
      <c r="F34" s="10">
        <v>43967</v>
      </c>
      <c r="G34" s="11">
        <v>4.1666666666666664E-2</v>
      </c>
      <c r="H34" s="3">
        <v>1.1179999999955199</v>
      </c>
      <c r="I34" s="4">
        <f t="shared" si="2"/>
        <v>28.671843749012755</v>
      </c>
      <c r="J34" s="3">
        <f t="shared" si="3"/>
        <v>2.3711614780433545</v>
      </c>
      <c r="K34" s="10">
        <v>43969</v>
      </c>
      <c r="L34" s="11">
        <v>4.1666666666666664E-2</v>
      </c>
      <c r="M34" s="3">
        <v>1.1949999999952201</v>
      </c>
      <c r="N34" s="4">
        <f t="shared" si="4"/>
        <v>31.884575070265662</v>
      </c>
      <c r="O34" s="3">
        <f t="shared" si="5"/>
        <v>2.6368543583109703</v>
      </c>
      <c r="Q34" s="5" t="s">
        <v>10</v>
      </c>
      <c r="R34" s="12"/>
      <c r="S34" s="12"/>
      <c r="T34" s="6">
        <f>SUM(E9:E56)+SUM(J9:J56)+SUM(O9:O56)+SUM(T9:T32)</f>
        <v>418.47518688543687</v>
      </c>
    </row>
    <row r="35" spans="1:20" x14ac:dyDescent="0.25">
      <c r="A35" s="10">
        <v>43965</v>
      </c>
      <c r="B35" s="11">
        <v>8.3333333333333329E-2</v>
      </c>
      <c r="C35" s="3">
        <v>1.1239999999954999</v>
      </c>
      <c r="D35" s="4">
        <f t="shared" si="0"/>
        <v>28.917599396533088</v>
      </c>
      <c r="E35" s="3">
        <f t="shared" si="1"/>
        <v>2.3914854700932864</v>
      </c>
      <c r="F35" s="10">
        <v>43967</v>
      </c>
      <c r="G35" s="11">
        <v>8.3333333333333329E-2</v>
      </c>
      <c r="H35" s="3">
        <v>1.1259999999954899</v>
      </c>
      <c r="I35" s="4">
        <f t="shared" si="2"/>
        <v>28.999691640373165</v>
      </c>
      <c r="J35" s="3">
        <f t="shared" si="3"/>
        <v>2.3982744986588607</v>
      </c>
      <c r="K35" s="10">
        <v>43969</v>
      </c>
      <c r="L35" s="11">
        <v>8.3333333333333329E-2</v>
      </c>
      <c r="M35" s="3">
        <v>1.1929999999952201</v>
      </c>
      <c r="N35" s="4">
        <f t="shared" si="4"/>
        <v>31.799525304926249</v>
      </c>
      <c r="O35" s="3">
        <f t="shared" si="5"/>
        <v>2.6298207427174005</v>
      </c>
    </row>
    <row r="36" spans="1:20" x14ac:dyDescent="0.25">
      <c r="A36" s="10">
        <v>43965</v>
      </c>
      <c r="B36" s="11">
        <v>0.125</v>
      </c>
      <c r="C36" s="3">
        <v>1.1219999999955099</v>
      </c>
      <c r="D36" s="4">
        <f t="shared" si="0"/>
        <v>28.835593958201024</v>
      </c>
      <c r="E36" s="3">
        <f t="shared" si="1"/>
        <v>2.3847036203432244</v>
      </c>
      <c r="F36" s="10">
        <v>43967</v>
      </c>
      <c r="G36" s="11">
        <v>0.125</v>
      </c>
      <c r="H36" s="3">
        <v>1.11699999999553</v>
      </c>
      <c r="I36" s="4">
        <f t="shared" si="2"/>
        <v>28.630960548315905</v>
      </c>
      <c r="J36" s="3">
        <f t="shared" si="3"/>
        <v>2.3677804373457252</v>
      </c>
      <c r="K36" s="10">
        <v>43969</v>
      </c>
      <c r="L36" s="11">
        <v>0.125</v>
      </c>
      <c r="M36" s="3">
        <v>1.1849999999952601</v>
      </c>
      <c r="N36" s="4">
        <f t="shared" si="4"/>
        <v>31.460174160256308</v>
      </c>
      <c r="O36" s="3">
        <f t="shared" si="5"/>
        <v>2.6017564030531966</v>
      </c>
    </row>
    <row r="37" spans="1:20" x14ac:dyDescent="0.25">
      <c r="A37" s="10">
        <v>43965</v>
      </c>
      <c r="B37" s="11">
        <v>0.16666666666666666</v>
      </c>
      <c r="C37" s="3">
        <v>1.12099999999551</v>
      </c>
      <c r="D37" s="4">
        <f t="shared" si="0"/>
        <v>28.794623810687511</v>
      </c>
      <c r="E37" s="3">
        <f t="shared" si="1"/>
        <v>2.381315389143857</v>
      </c>
      <c r="F37" s="10">
        <v>43967</v>
      </c>
      <c r="G37" s="11">
        <v>0.16666666666666666</v>
      </c>
      <c r="H37" s="3">
        <v>1.1229999999955</v>
      </c>
      <c r="I37" s="4">
        <f t="shared" si="2"/>
        <v>28.87658582276336</v>
      </c>
      <c r="J37" s="3">
        <f t="shared" si="3"/>
        <v>2.3880936475425298</v>
      </c>
      <c r="K37" s="10">
        <v>43969</v>
      </c>
      <c r="L37" s="11">
        <v>0.16666666666666666</v>
      </c>
      <c r="M37" s="3">
        <v>1.18599999999525</v>
      </c>
      <c r="N37" s="4">
        <f t="shared" si="4"/>
        <v>31.502518784751558</v>
      </c>
      <c r="O37" s="3">
        <f t="shared" si="5"/>
        <v>2.6052583034989536</v>
      </c>
    </row>
    <row r="38" spans="1:20" x14ac:dyDescent="0.25">
      <c r="A38" s="10">
        <v>43965</v>
      </c>
      <c r="B38" s="11">
        <v>0.20833333333333334</v>
      </c>
      <c r="C38" s="3">
        <v>1.1289999999954801</v>
      </c>
      <c r="D38" s="4">
        <f t="shared" si="0"/>
        <v>29.122992629692703</v>
      </c>
      <c r="E38" s="3">
        <f t="shared" si="1"/>
        <v>2.4084714904755864</v>
      </c>
      <c r="F38" s="10">
        <v>43967</v>
      </c>
      <c r="G38" s="11">
        <v>0.20833333333333334</v>
      </c>
      <c r="H38" s="3">
        <v>1.1289999999954801</v>
      </c>
      <c r="I38" s="4">
        <f t="shared" si="2"/>
        <v>29.122992629692703</v>
      </c>
      <c r="J38" s="3">
        <f t="shared" si="3"/>
        <v>2.4084714904755864</v>
      </c>
      <c r="K38" s="10">
        <v>43969</v>
      </c>
      <c r="L38" s="11">
        <v>0.20833333333333334</v>
      </c>
      <c r="M38" s="3">
        <v>1.1829999999952601</v>
      </c>
      <c r="N38" s="4">
        <f t="shared" si="4"/>
        <v>31.3755486425767</v>
      </c>
      <c r="O38" s="3">
        <f t="shared" si="5"/>
        <v>2.5947578727410927</v>
      </c>
    </row>
    <row r="39" spans="1:20" x14ac:dyDescent="0.25">
      <c r="A39" s="10">
        <v>43965</v>
      </c>
      <c r="B39" s="11">
        <v>0.25</v>
      </c>
      <c r="C39" s="3">
        <v>1.12799999999548</v>
      </c>
      <c r="D39" s="4">
        <f t="shared" si="0"/>
        <v>29.081870627179093</v>
      </c>
      <c r="E39" s="3">
        <f t="shared" si="1"/>
        <v>2.4050707008677108</v>
      </c>
      <c r="F39" s="10">
        <v>43967</v>
      </c>
      <c r="G39" s="11">
        <v>0.25</v>
      </c>
      <c r="H39" s="3">
        <v>1.1269999999954901</v>
      </c>
      <c r="I39" s="4">
        <f t="shared" si="2"/>
        <v>29.040770294808389</v>
      </c>
      <c r="J39" s="3">
        <f t="shared" si="3"/>
        <v>2.4016717033806536</v>
      </c>
      <c r="K39" s="10">
        <v>43969</v>
      </c>
      <c r="L39" s="11">
        <v>0.25</v>
      </c>
      <c r="M39" s="3">
        <v>1.18799999999524</v>
      </c>
      <c r="N39" s="4">
        <f t="shared" si="4"/>
        <v>31.587271728739687</v>
      </c>
      <c r="O39" s="3">
        <f t="shared" si="5"/>
        <v>2.6122673719667722</v>
      </c>
    </row>
    <row r="40" spans="1:20" x14ac:dyDescent="0.25">
      <c r="A40" s="10">
        <v>43965</v>
      </c>
      <c r="B40" s="11">
        <v>0.29166666666666669</v>
      </c>
      <c r="C40" s="3">
        <v>1.1259999999954899</v>
      </c>
      <c r="D40" s="4">
        <f t="shared" si="0"/>
        <v>28.999691640373165</v>
      </c>
      <c r="E40" s="3">
        <f t="shared" si="1"/>
        <v>2.3982744986588607</v>
      </c>
      <c r="F40" s="10">
        <v>43967</v>
      </c>
      <c r="G40" s="11">
        <v>0.29166666666666669</v>
      </c>
      <c r="H40" s="3">
        <v>1.1259999999954899</v>
      </c>
      <c r="I40" s="4">
        <f t="shared" si="2"/>
        <v>28.999691640373165</v>
      </c>
      <c r="J40" s="3">
        <f t="shared" si="3"/>
        <v>2.3982744986588607</v>
      </c>
      <c r="K40" s="10">
        <v>43969</v>
      </c>
      <c r="L40" s="11">
        <v>0.29166666666666669</v>
      </c>
      <c r="M40" s="3">
        <v>1.1829999999952601</v>
      </c>
      <c r="N40" s="4">
        <f t="shared" si="4"/>
        <v>31.3755486425767</v>
      </c>
      <c r="O40" s="3">
        <f t="shared" si="5"/>
        <v>2.5947578727410927</v>
      </c>
    </row>
    <row r="41" spans="1:20" x14ac:dyDescent="0.25">
      <c r="A41" s="10">
        <v>43965</v>
      </c>
      <c r="B41" s="11">
        <v>0.33333333333333331</v>
      </c>
      <c r="C41" s="3">
        <v>1.1259999999954899</v>
      </c>
      <c r="D41" s="4">
        <f t="shared" si="0"/>
        <v>28.999691640373165</v>
      </c>
      <c r="E41" s="3">
        <f t="shared" si="1"/>
        <v>2.3982744986588607</v>
      </c>
      <c r="F41" s="10">
        <v>43967</v>
      </c>
      <c r="G41" s="11">
        <v>0.33333333333333331</v>
      </c>
      <c r="H41" s="3">
        <v>1.12799999999548</v>
      </c>
      <c r="I41" s="4">
        <f t="shared" si="2"/>
        <v>29.081870627179093</v>
      </c>
      <c r="J41" s="3">
        <f t="shared" si="3"/>
        <v>2.4050707008677108</v>
      </c>
      <c r="K41" s="10">
        <v>43969</v>
      </c>
      <c r="L41" s="11">
        <v>0.33333333333333331</v>
      </c>
      <c r="M41" s="3">
        <v>1.19199999999523</v>
      </c>
      <c r="N41" s="4">
        <f t="shared" si="4"/>
        <v>31.757032193884712</v>
      </c>
      <c r="O41" s="3">
        <f t="shared" si="5"/>
        <v>2.6263065624342654</v>
      </c>
    </row>
    <row r="42" spans="1:20" x14ac:dyDescent="0.25">
      <c r="A42" s="10">
        <v>43965</v>
      </c>
      <c r="B42" s="11">
        <v>0.375</v>
      </c>
      <c r="C42" s="3">
        <v>1.1239999999954999</v>
      </c>
      <c r="D42" s="4">
        <f t="shared" si="0"/>
        <v>28.917599396533088</v>
      </c>
      <c r="E42" s="3">
        <f t="shared" si="1"/>
        <v>2.3914854700932864</v>
      </c>
      <c r="F42" s="10">
        <v>43967</v>
      </c>
      <c r="G42" s="11">
        <v>0.375</v>
      </c>
      <c r="H42" s="3">
        <v>1.1369999999954501</v>
      </c>
      <c r="I42" s="4">
        <f t="shared" si="2"/>
        <v>29.4527478429134</v>
      </c>
      <c r="J42" s="3">
        <f t="shared" si="3"/>
        <v>2.435742246608938</v>
      </c>
      <c r="K42" s="10">
        <v>43969</v>
      </c>
      <c r="L42" s="11">
        <v>0.375</v>
      </c>
      <c r="M42" s="3">
        <v>1.2029999999951799</v>
      </c>
      <c r="N42" s="4">
        <f t="shared" si="4"/>
        <v>32.225620322608563</v>
      </c>
      <c r="O42" s="3">
        <f t="shared" si="5"/>
        <v>2.665058800679728</v>
      </c>
    </row>
    <row r="43" spans="1:20" x14ac:dyDescent="0.25">
      <c r="A43" s="10">
        <v>43965</v>
      </c>
      <c r="B43" s="11">
        <v>0.41666666666666669</v>
      </c>
      <c r="C43" s="3">
        <v>1.1329999999954601</v>
      </c>
      <c r="D43" s="4">
        <f t="shared" si="0"/>
        <v>29.287697185642152</v>
      </c>
      <c r="E43" s="3">
        <f t="shared" si="1"/>
        <v>2.422092557252606</v>
      </c>
      <c r="F43" s="10">
        <v>43967</v>
      </c>
      <c r="G43" s="11">
        <v>0.41666666666666669</v>
      </c>
      <c r="H43" s="3">
        <v>1.13999999999544</v>
      </c>
      <c r="I43" s="4">
        <f t="shared" si="2"/>
        <v>29.576762667502088</v>
      </c>
      <c r="J43" s="3">
        <f t="shared" si="3"/>
        <v>2.4459982726024228</v>
      </c>
      <c r="K43" s="10">
        <v>43969</v>
      </c>
      <c r="L43" s="11">
        <v>0.41666666666666669</v>
      </c>
      <c r="M43" s="3">
        <v>1.2249999999951</v>
      </c>
      <c r="N43" s="4">
        <f t="shared" si="4"/>
        <v>33.170450826195015</v>
      </c>
      <c r="O43" s="3">
        <f t="shared" si="5"/>
        <v>2.7431962833263275</v>
      </c>
    </row>
    <row r="44" spans="1:20" x14ac:dyDescent="0.25">
      <c r="A44" s="10">
        <v>43965</v>
      </c>
      <c r="B44" s="11">
        <v>0.45833333333333331</v>
      </c>
      <c r="C44" s="3">
        <v>1.13399999999546</v>
      </c>
      <c r="D44" s="4">
        <f t="shared" si="0"/>
        <v>29.328927422305949</v>
      </c>
      <c r="E44" s="3">
        <f t="shared" si="1"/>
        <v>2.4255022978247016</v>
      </c>
      <c r="F44" s="10">
        <v>43967</v>
      </c>
      <c r="G44" s="11">
        <v>0.45833333333333331</v>
      </c>
      <c r="H44" s="3">
        <v>1.1369999999954501</v>
      </c>
      <c r="I44" s="4">
        <f t="shared" si="2"/>
        <v>29.4527478429134</v>
      </c>
      <c r="J44" s="3">
        <f t="shared" si="3"/>
        <v>2.435742246608938</v>
      </c>
      <c r="K44" s="10">
        <v>43969</v>
      </c>
      <c r="L44" s="11">
        <v>0.45833333333333331</v>
      </c>
      <c r="M44" s="3">
        <v>1.2319999999950699</v>
      </c>
      <c r="N44" s="4">
        <f t="shared" si="4"/>
        <v>33.473209432598566</v>
      </c>
      <c r="O44" s="3">
        <f t="shared" si="5"/>
        <v>2.7682344200759013</v>
      </c>
    </row>
    <row r="45" spans="1:20" x14ac:dyDescent="0.25">
      <c r="A45" s="10">
        <v>43965</v>
      </c>
      <c r="B45" s="11">
        <v>0.5</v>
      </c>
      <c r="C45" s="3">
        <v>1.1329999999954601</v>
      </c>
      <c r="D45" s="4">
        <f t="shared" si="0"/>
        <v>29.287697185642152</v>
      </c>
      <c r="E45" s="3">
        <f t="shared" si="1"/>
        <v>2.422092557252606</v>
      </c>
      <c r="F45" s="10">
        <v>43967</v>
      </c>
      <c r="G45" s="11">
        <v>0.5</v>
      </c>
      <c r="H45" s="3">
        <v>1.1349999999954601</v>
      </c>
      <c r="I45" s="4">
        <f t="shared" si="2"/>
        <v>29.370179282554847</v>
      </c>
      <c r="J45" s="3">
        <f t="shared" si="3"/>
        <v>2.4289138266672858</v>
      </c>
      <c r="K45" s="10">
        <v>43969</v>
      </c>
      <c r="L45" s="11">
        <v>0.5</v>
      </c>
      <c r="M45" s="3">
        <v>1.2359999999950499</v>
      </c>
      <c r="N45" s="4">
        <f t="shared" si="4"/>
        <v>33.646674500755708</v>
      </c>
      <c r="O45" s="3">
        <f t="shared" si="5"/>
        <v>2.7825799812124967</v>
      </c>
    </row>
    <row r="46" spans="1:20" x14ac:dyDescent="0.25">
      <c r="A46" s="10">
        <v>43965</v>
      </c>
      <c r="B46" s="11">
        <v>0.54166666666666663</v>
      </c>
      <c r="C46" s="3">
        <v>1.1309999999954701</v>
      </c>
      <c r="D46" s="4">
        <f t="shared" si="0"/>
        <v>29.205301614021813</v>
      </c>
      <c r="E46" s="3">
        <f t="shared" si="1"/>
        <v>2.415278443479604</v>
      </c>
      <c r="F46" s="10">
        <v>43967</v>
      </c>
      <c r="G46" s="11">
        <v>0.54166666666666663</v>
      </c>
      <c r="H46" s="3">
        <v>1.13399999999546</v>
      </c>
      <c r="I46" s="4">
        <f t="shared" si="2"/>
        <v>29.328927422305949</v>
      </c>
      <c r="J46" s="3">
        <f t="shared" si="3"/>
        <v>2.4255022978247016</v>
      </c>
      <c r="K46" s="10">
        <v>43969</v>
      </c>
      <c r="L46" s="11">
        <v>0.54166666666666663</v>
      </c>
      <c r="M46" s="3">
        <v>1.2319999999950699</v>
      </c>
      <c r="N46" s="4">
        <f t="shared" si="4"/>
        <v>33.473209432598566</v>
      </c>
      <c r="O46" s="3">
        <f t="shared" si="5"/>
        <v>2.7682344200759013</v>
      </c>
    </row>
    <row r="47" spans="1:20" x14ac:dyDescent="0.25">
      <c r="A47" s="10">
        <v>43965</v>
      </c>
      <c r="B47" s="11">
        <v>0.58333333333333337</v>
      </c>
      <c r="C47" s="3">
        <v>1.12999999999548</v>
      </c>
      <c r="D47" s="4">
        <f t="shared" si="0"/>
        <v>29.164136294565083</v>
      </c>
      <c r="E47" s="3">
        <f t="shared" si="1"/>
        <v>2.4118740715605322</v>
      </c>
      <c r="F47" s="10">
        <v>43967</v>
      </c>
      <c r="G47" s="11">
        <v>0.58333333333333337</v>
      </c>
      <c r="H47" s="3">
        <v>1.13199999999547</v>
      </c>
      <c r="I47" s="4">
        <f t="shared" si="2"/>
        <v>29.246488580299342</v>
      </c>
      <c r="J47" s="3">
        <f t="shared" si="3"/>
        <v>2.4186846055907556</v>
      </c>
      <c r="K47" s="10">
        <v>43969</v>
      </c>
      <c r="L47" s="11">
        <v>0.58333333333333337</v>
      </c>
      <c r="M47" s="3">
        <v>1.2179999999951201</v>
      </c>
      <c r="N47" s="4">
        <f t="shared" si="4"/>
        <v>32.868719132578718</v>
      </c>
      <c r="O47" s="3">
        <f t="shared" si="5"/>
        <v>2.7182430722642597</v>
      </c>
    </row>
    <row r="48" spans="1:20" x14ac:dyDescent="0.25">
      <c r="A48" s="10">
        <v>43965</v>
      </c>
      <c r="B48" s="11">
        <v>0.625</v>
      </c>
      <c r="C48" s="3">
        <v>1.1329999999954601</v>
      </c>
      <c r="D48" s="4">
        <f t="shared" si="0"/>
        <v>29.287697185642152</v>
      </c>
      <c r="E48" s="3">
        <f t="shared" si="1"/>
        <v>2.422092557252606</v>
      </c>
      <c r="F48" s="10">
        <v>43967</v>
      </c>
      <c r="G48" s="11">
        <v>0.625</v>
      </c>
      <c r="H48" s="3">
        <v>1.13199999999547</v>
      </c>
      <c r="I48" s="4">
        <f t="shared" si="2"/>
        <v>29.246488580299342</v>
      </c>
      <c r="J48" s="3">
        <f t="shared" si="3"/>
        <v>2.4186846055907556</v>
      </c>
      <c r="K48" s="10">
        <v>43969</v>
      </c>
      <c r="L48" s="11">
        <v>0.625</v>
      </c>
      <c r="M48" s="3">
        <v>1.21299999999514</v>
      </c>
      <c r="N48" s="4">
        <f t="shared" si="4"/>
        <v>32.653826538788131</v>
      </c>
      <c r="O48" s="3">
        <f t="shared" si="5"/>
        <v>2.7004714547577784</v>
      </c>
    </row>
    <row r="49" spans="1:15" x14ac:dyDescent="0.25">
      <c r="A49" s="10">
        <v>43965</v>
      </c>
      <c r="B49" s="11">
        <v>0.66666666666666663</v>
      </c>
      <c r="C49" s="3">
        <v>1.1329999999954601</v>
      </c>
      <c r="D49" s="4">
        <f t="shared" si="0"/>
        <v>29.287697185642152</v>
      </c>
      <c r="E49" s="3">
        <f t="shared" si="1"/>
        <v>2.422092557252606</v>
      </c>
      <c r="F49" s="10">
        <v>43967</v>
      </c>
      <c r="G49" s="11">
        <v>0.66666666666666663</v>
      </c>
      <c r="H49" s="3">
        <v>1.1269999999954901</v>
      </c>
      <c r="I49" s="4">
        <f t="shared" si="2"/>
        <v>29.040770294808389</v>
      </c>
      <c r="J49" s="3">
        <f t="shared" si="3"/>
        <v>2.4016717033806536</v>
      </c>
      <c r="K49" s="10">
        <v>43969</v>
      </c>
      <c r="L49" s="11">
        <v>0.66666666666666663</v>
      </c>
      <c r="M49" s="3">
        <v>1.2139999999951401</v>
      </c>
      <c r="N49" s="4">
        <f t="shared" si="4"/>
        <v>32.696763003274647</v>
      </c>
      <c r="O49" s="3">
        <f t="shared" si="5"/>
        <v>2.7040223003708133</v>
      </c>
    </row>
    <row r="50" spans="1:15" x14ac:dyDescent="0.25">
      <c r="A50" s="10">
        <v>43965</v>
      </c>
      <c r="B50" s="11">
        <v>0.70833333333333337</v>
      </c>
      <c r="C50" s="3">
        <v>1.1249999999955</v>
      </c>
      <c r="D50" s="4">
        <f t="shared" si="0"/>
        <v>28.95863467167738</v>
      </c>
      <c r="E50" s="3">
        <f t="shared" si="1"/>
        <v>2.3948790873477193</v>
      </c>
      <c r="F50" s="10">
        <v>43967</v>
      </c>
      <c r="G50" s="11">
        <v>0.70833333333333337</v>
      </c>
      <c r="H50" s="3">
        <v>1.1309999999954701</v>
      </c>
      <c r="I50" s="4">
        <f t="shared" si="2"/>
        <v>29.205301614021813</v>
      </c>
      <c r="J50" s="3">
        <f t="shared" si="3"/>
        <v>2.415278443479604</v>
      </c>
      <c r="K50" s="10">
        <v>43969</v>
      </c>
      <c r="L50" s="11">
        <v>0.70833333333333337</v>
      </c>
      <c r="M50" s="3">
        <v>1.20399999999518</v>
      </c>
      <c r="N50" s="4">
        <f t="shared" si="4"/>
        <v>32.268346057656537</v>
      </c>
      <c r="O50" s="3">
        <f t="shared" si="5"/>
        <v>2.6685922189681954</v>
      </c>
    </row>
    <row r="51" spans="1:15" x14ac:dyDescent="0.25">
      <c r="A51" s="10">
        <v>43965</v>
      </c>
      <c r="B51" s="11">
        <v>0.75</v>
      </c>
      <c r="C51" s="3">
        <v>1.1309999999954701</v>
      </c>
      <c r="D51" s="4">
        <f t="shared" si="0"/>
        <v>29.205301614021813</v>
      </c>
      <c r="E51" s="3">
        <f t="shared" si="1"/>
        <v>2.415278443479604</v>
      </c>
      <c r="F51" s="10">
        <v>43967</v>
      </c>
      <c r="G51" s="11">
        <v>0.75</v>
      </c>
      <c r="H51" s="3">
        <v>1.1249999999955</v>
      </c>
      <c r="I51" s="4">
        <f t="shared" si="2"/>
        <v>28.95863467167738</v>
      </c>
      <c r="J51" s="3">
        <f t="shared" si="3"/>
        <v>2.3948790873477193</v>
      </c>
      <c r="K51" s="10">
        <v>43969</v>
      </c>
      <c r="L51" s="11">
        <v>0.75</v>
      </c>
      <c r="M51" s="3">
        <v>1.1989999999951999</v>
      </c>
      <c r="N51" s="4">
        <f t="shared" si="4"/>
        <v>32.05492857281331</v>
      </c>
      <c r="O51" s="3">
        <f t="shared" si="5"/>
        <v>2.6509425929716608</v>
      </c>
    </row>
    <row r="52" spans="1:15" x14ac:dyDescent="0.25">
      <c r="A52" s="10">
        <v>43965</v>
      </c>
      <c r="B52" s="11">
        <v>0.79166666666666663</v>
      </c>
      <c r="C52" s="3">
        <v>1.1289999999954801</v>
      </c>
      <c r="D52" s="4">
        <f t="shared" si="0"/>
        <v>29.122992629692703</v>
      </c>
      <c r="E52" s="3">
        <f t="shared" si="1"/>
        <v>2.4084714904755864</v>
      </c>
      <c r="F52" s="10">
        <v>43967</v>
      </c>
      <c r="G52" s="11">
        <v>0.79166666666666663</v>
      </c>
      <c r="H52" s="3">
        <v>1.12799999999548</v>
      </c>
      <c r="I52" s="4">
        <f t="shared" si="2"/>
        <v>29.081870627179093</v>
      </c>
      <c r="J52" s="3">
        <f t="shared" si="3"/>
        <v>2.4050707008677108</v>
      </c>
      <c r="K52" s="10">
        <v>43969</v>
      </c>
      <c r="L52" s="11">
        <v>0.79166666666666663</v>
      </c>
      <c r="M52" s="3">
        <v>1.1949999999952201</v>
      </c>
      <c r="N52" s="4">
        <f t="shared" si="4"/>
        <v>31.884575070265662</v>
      </c>
      <c r="O52" s="3">
        <f t="shared" si="5"/>
        <v>2.6368543583109703</v>
      </c>
    </row>
    <row r="53" spans="1:15" x14ac:dyDescent="0.25">
      <c r="A53" s="10">
        <v>43965</v>
      </c>
      <c r="B53" s="11">
        <v>0.83333333333333337</v>
      </c>
      <c r="C53" s="3">
        <v>1.1289999999954801</v>
      </c>
      <c r="D53" s="4">
        <f t="shared" si="0"/>
        <v>29.122992629692703</v>
      </c>
      <c r="E53" s="3">
        <f t="shared" si="1"/>
        <v>2.4084714904755864</v>
      </c>
      <c r="F53" s="10">
        <v>43967</v>
      </c>
      <c r="G53" s="11">
        <v>0.83333333333333337</v>
      </c>
      <c r="H53" s="3">
        <v>1.11899999999552</v>
      </c>
      <c r="I53" s="4">
        <f t="shared" si="2"/>
        <v>28.712748698226726</v>
      </c>
      <c r="J53" s="3">
        <f t="shared" si="3"/>
        <v>2.37454431734335</v>
      </c>
      <c r="K53" s="10">
        <v>43969</v>
      </c>
      <c r="L53" s="11">
        <v>0.83333333333333337</v>
      </c>
      <c r="M53" s="3">
        <v>1.19399999999522</v>
      </c>
      <c r="N53" s="4">
        <f t="shared" si="4"/>
        <v>31.84203959945156</v>
      </c>
      <c r="O53" s="3">
        <f t="shared" si="5"/>
        <v>2.6333366748746441</v>
      </c>
    </row>
    <row r="54" spans="1:15" x14ac:dyDescent="0.25">
      <c r="A54" s="10">
        <v>43965</v>
      </c>
      <c r="B54" s="11">
        <v>0.875</v>
      </c>
      <c r="C54" s="3">
        <v>1.1219999999955099</v>
      </c>
      <c r="D54" s="4">
        <f t="shared" si="0"/>
        <v>28.835593958201024</v>
      </c>
      <c r="E54" s="3">
        <f t="shared" si="1"/>
        <v>2.3847036203432244</v>
      </c>
      <c r="F54" s="10">
        <v>43967</v>
      </c>
      <c r="G54" s="11">
        <v>0.875</v>
      </c>
      <c r="H54" s="3">
        <v>1.1259999999954899</v>
      </c>
      <c r="I54" s="4">
        <f t="shared" si="2"/>
        <v>28.999691640373165</v>
      </c>
      <c r="J54" s="3">
        <f t="shared" si="3"/>
        <v>2.3982744986588607</v>
      </c>
      <c r="K54" s="10">
        <v>43969</v>
      </c>
      <c r="L54" s="11">
        <v>0.875</v>
      </c>
      <c r="M54" s="3">
        <v>1.1889999999952401</v>
      </c>
      <c r="N54" s="4">
        <f t="shared" si="4"/>
        <v>31.629680033732544</v>
      </c>
      <c r="O54" s="3">
        <f t="shared" si="5"/>
        <v>2.6157745387896814</v>
      </c>
    </row>
    <row r="55" spans="1:15" x14ac:dyDescent="0.25">
      <c r="A55" s="10">
        <v>43965</v>
      </c>
      <c r="B55" s="11">
        <v>0.91666666666666663</v>
      </c>
      <c r="C55" s="3">
        <v>1.1229999999955</v>
      </c>
      <c r="D55" s="4">
        <f t="shared" si="0"/>
        <v>28.87658582276336</v>
      </c>
      <c r="E55" s="3">
        <f t="shared" si="1"/>
        <v>2.3880936475425298</v>
      </c>
      <c r="F55" s="10">
        <v>43967</v>
      </c>
      <c r="G55" s="11">
        <v>0.91666666666666663</v>
      </c>
      <c r="H55" s="3">
        <v>1.12099999999551</v>
      </c>
      <c r="I55" s="4">
        <f t="shared" si="2"/>
        <v>28.794623810687511</v>
      </c>
      <c r="J55" s="3">
        <f t="shared" si="3"/>
        <v>2.381315389143857</v>
      </c>
      <c r="K55" s="10">
        <v>43969</v>
      </c>
      <c r="L55" s="11">
        <v>0.91666666666666663</v>
      </c>
      <c r="M55" s="3">
        <v>1.19199999999523</v>
      </c>
      <c r="N55" s="4">
        <f t="shared" si="4"/>
        <v>31.757032193884712</v>
      </c>
      <c r="O55" s="3">
        <f t="shared" si="5"/>
        <v>2.6263065624342654</v>
      </c>
    </row>
    <row r="56" spans="1:15" x14ac:dyDescent="0.25">
      <c r="A56" s="10">
        <v>43965</v>
      </c>
      <c r="B56" s="11">
        <v>0.95833333333333337</v>
      </c>
      <c r="C56" s="3">
        <v>1.1229999999955</v>
      </c>
      <c r="D56" s="4">
        <f t="shared" si="0"/>
        <v>28.87658582276336</v>
      </c>
      <c r="E56" s="3">
        <f t="shared" si="1"/>
        <v>2.3880936475425298</v>
      </c>
      <c r="F56" s="10">
        <v>43967</v>
      </c>
      <c r="G56" s="11">
        <v>0.95833333333333337</v>
      </c>
      <c r="H56" s="3">
        <v>1.11899999999552</v>
      </c>
      <c r="I56" s="4">
        <f t="shared" si="2"/>
        <v>28.712748698226726</v>
      </c>
      <c r="J56" s="3">
        <f t="shared" si="3"/>
        <v>2.37454431734335</v>
      </c>
      <c r="K56" s="10">
        <v>43969</v>
      </c>
      <c r="L56" s="11">
        <v>0.95833333333333337</v>
      </c>
      <c r="M56" s="3">
        <v>1.1909999999952301</v>
      </c>
      <c r="N56" s="4">
        <f t="shared" si="4"/>
        <v>31.71456027352918</v>
      </c>
      <c r="O56" s="3">
        <f t="shared" si="5"/>
        <v>2.6227941346208632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9CD03-8480-4522-9C60-6DEDBAF68A91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43971</v>
      </c>
      <c r="B9" s="11">
        <v>0</v>
      </c>
      <c r="C9" s="3">
        <v>1.1659999999953301</v>
      </c>
      <c r="D9" s="4">
        <f t="shared" ref="D9:D56" si="0">4*6*(C9^(1.522*(6^0.026)))</f>
        <v>30.659670482378793</v>
      </c>
      <c r="E9" s="3">
        <f t="shared" ref="E9:E56" si="1">D9*0.0827</f>
        <v>2.5355547488927259</v>
      </c>
      <c r="F9" s="10">
        <v>43973</v>
      </c>
      <c r="G9" s="11">
        <v>0</v>
      </c>
      <c r="H9" s="3">
        <v>1.1469999999954099</v>
      </c>
      <c r="I9" s="4">
        <f t="shared" ref="I9:I56" si="2">4*6*(H9^(1.522*(6^0.026)))</f>
        <v>29.866885442474228</v>
      </c>
      <c r="J9" s="3">
        <f t="shared" ref="J9:J56" si="3">I9*0.0827</f>
        <v>2.4699914260926183</v>
      </c>
      <c r="K9" s="10">
        <v>43975</v>
      </c>
      <c r="L9" s="11">
        <v>0</v>
      </c>
      <c r="M9" s="3">
        <v>1.1349999999954601</v>
      </c>
      <c r="N9" s="4">
        <f t="shared" ref="N9:N56" si="4">4*6*(M9^(1.522*(6^0.026)))</f>
        <v>29.370179282554847</v>
      </c>
      <c r="O9" s="3">
        <f t="shared" ref="O9:O56" si="5">N9*0.0827</f>
        <v>2.4289138266672858</v>
      </c>
      <c r="P9" s="10">
        <v>43977</v>
      </c>
      <c r="Q9" s="11">
        <v>0</v>
      </c>
      <c r="R9" s="3">
        <v>1.1329999999954601</v>
      </c>
      <c r="S9" s="4">
        <f t="shared" ref="S9:S32" si="6">4*6*(R9^(1.522*(6^0.026)))</f>
        <v>29.287697185642152</v>
      </c>
      <c r="T9" s="3">
        <f t="shared" ref="T9:T32" si="7">S9*0.0827</f>
        <v>2.422092557252606</v>
      </c>
    </row>
    <row r="10" spans="1:20" x14ac:dyDescent="0.25">
      <c r="A10" s="10">
        <v>43971</v>
      </c>
      <c r="B10" s="11">
        <v>4.1666666666666664E-2</v>
      </c>
      <c r="C10" s="3">
        <v>1.1739999999952999</v>
      </c>
      <c r="D10" s="4">
        <f t="shared" si="0"/>
        <v>30.995786823714919</v>
      </c>
      <c r="E10" s="3">
        <f t="shared" si="1"/>
        <v>2.5633515703212235</v>
      </c>
      <c r="F10" s="10">
        <v>43973</v>
      </c>
      <c r="G10" s="11">
        <v>4.1666666666666664E-2</v>
      </c>
      <c r="H10" s="3">
        <v>1.1509999999953899</v>
      </c>
      <c r="I10" s="4">
        <f t="shared" si="2"/>
        <v>30.033143578845237</v>
      </c>
      <c r="J10" s="3">
        <f t="shared" si="3"/>
        <v>2.4837409739705012</v>
      </c>
      <c r="K10" s="10">
        <v>43975</v>
      </c>
      <c r="L10" s="11">
        <v>4.1666666666666664E-2</v>
      </c>
      <c r="M10" s="3">
        <v>1.13599999999545</v>
      </c>
      <c r="N10" s="4">
        <f t="shared" si="4"/>
        <v>29.411452758662499</v>
      </c>
      <c r="O10" s="3">
        <f t="shared" si="5"/>
        <v>2.4323271431413884</v>
      </c>
      <c r="P10" s="10">
        <v>43977</v>
      </c>
      <c r="Q10" s="11">
        <v>4.1666666666666664E-2</v>
      </c>
      <c r="R10" s="3">
        <v>1.1329999999954601</v>
      </c>
      <c r="S10" s="4">
        <f t="shared" si="6"/>
        <v>29.287697185642152</v>
      </c>
      <c r="T10" s="3">
        <f t="shared" si="7"/>
        <v>2.422092557252606</v>
      </c>
    </row>
    <row r="11" spans="1:20" x14ac:dyDescent="0.25">
      <c r="A11" s="10">
        <v>43971</v>
      </c>
      <c r="B11" s="11">
        <v>8.3333333333333329E-2</v>
      </c>
      <c r="C11" s="3">
        <v>1.1749999999953</v>
      </c>
      <c r="D11" s="4">
        <f t="shared" si="0"/>
        <v>31.037897392031738</v>
      </c>
      <c r="E11" s="3">
        <f t="shared" si="1"/>
        <v>2.5668341143210247</v>
      </c>
      <c r="F11" s="10">
        <v>43973</v>
      </c>
      <c r="G11" s="11">
        <v>8.3333333333333329E-2</v>
      </c>
      <c r="H11" s="3">
        <v>1.1489999999953999</v>
      </c>
      <c r="I11" s="4">
        <f t="shared" si="2"/>
        <v>29.949971493272791</v>
      </c>
      <c r="J11" s="3">
        <f t="shared" si="3"/>
        <v>2.4768626424936597</v>
      </c>
      <c r="K11" s="10">
        <v>43975</v>
      </c>
      <c r="L11" s="11">
        <v>8.3333333333333329E-2</v>
      </c>
      <c r="M11" s="3">
        <v>1.13199999999547</v>
      </c>
      <c r="N11" s="4">
        <f t="shared" si="4"/>
        <v>29.246488580299342</v>
      </c>
      <c r="O11" s="3">
        <f t="shared" si="5"/>
        <v>2.4186846055907556</v>
      </c>
      <c r="P11" s="10">
        <v>43977</v>
      </c>
      <c r="Q11" s="11">
        <v>8.3333333333333329E-2</v>
      </c>
      <c r="R11" s="3">
        <v>1.1269999999954901</v>
      </c>
      <c r="S11" s="4">
        <f t="shared" si="6"/>
        <v>29.040770294808389</v>
      </c>
      <c r="T11" s="3">
        <f t="shared" si="7"/>
        <v>2.4016717033806536</v>
      </c>
    </row>
    <row r="12" spans="1:20" x14ac:dyDescent="0.25">
      <c r="A12" s="10">
        <v>43971</v>
      </c>
      <c r="B12" s="11">
        <v>0.125</v>
      </c>
      <c r="C12" s="3">
        <v>1.1699999999953199</v>
      </c>
      <c r="D12" s="4">
        <f t="shared" si="0"/>
        <v>30.82755784228209</v>
      </c>
      <c r="E12" s="3">
        <f t="shared" si="1"/>
        <v>2.5494390335567285</v>
      </c>
      <c r="F12" s="10">
        <v>43973</v>
      </c>
      <c r="G12" s="11">
        <v>0.125</v>
      </c>
      <c r="H12" s="3">
        <v>1.14599999999541</v>
      </c>
      <c r="I12" s="4">
        <f t="shared" si="2"/>
        <v>29.825374699105474</v>
      </c>
      <c r="J12" s="3">
        <f t="shared" si="3"/>
        <v>2.4665584876160227</v>
      </c>
      <c r="K12" s="10">
        <v>43975</v>
      </c>
      <c r="L12" s="11">
        <v>0.125</v>
      </c>
      <c r="M12" s="3">
        <v>1.1309999999954701</v>
      </c>
      <c r="N12" s="4">
        <f t="shared" si="4"/>
        <v>29.205301614021813</v>
      </c>
      <c r="O12" s="3">
        <f t="shared" si="5"/>
        <v>2.415278443479604</v>
      </c>
      <c r="P12" s="10">
        <v>43977</v>
      </c>
      <c r="Q12" s="11">
        <v>0.125</v>
      </c>
      <c r="R12" s="3">
        <v>1.1289999999954801</v>
      </c>
      <c r="S12" s="4">
        <f t="shared" si="6"/>
        <v>29.122992629692703</v>
      </c>
      <c r="T12" s="3">
        <f t="shared" si="7"/>
        <v>2.4084714904755864</v>
      </c>
    </row>
    <row r="13" spans="1:20" x14ac:dyDescent="0.25">
      <c r="A13" s="10">
        <v>43971</v>
      </c>
      <c r="B13" s="11">
        <v>0.16666666666666666</v>
      </c>
      <c r="C13" s="3">
        <v>1.17099999999531</v>
      </c>
      <c r="D13" s="4">
        <f t="shared" si="0"/>
        <v>30.869583079112374</v>
      </c>
      <c r="E13" s="3">
        <f t="shared" si="1"/>
        <v>2.5529145206425934</v>
      </c>
      <c r="F13" s="10">
        <v>43973</v>
      </c>
      <c r="G13" s="11">
        <v>0.16666666666666666</v>
      </c>
      <c r="H13" s="3">
        <v>1.1499999999954</v>
      </c>
      <c r="I13" s="4">
        <f t="shared" si="2"/>
        <v>29.99154678550595</v>
      </c>
      <c r="J13" s="3">
        <f t="shared" si="3"/>
        <v>2.4803009191613419</v>
      </c>
      <c r="K13" s="10">
        <v>43975</v>
      </c>
      <c r="L13" s="11">
        <v>0.16666666666666666</v>
      </c>
      <c r="M13" s="3">
        <v>1.1329999999954601</v>
      </c>
      <c r="N13" s="4">
        <f t="shared" si="4"/>
        <v>29.287697185642152</v>
      </c>
      <c r="O13" s="3">
        <f t="shared" si="5"/>
        <v>2.422092557252606</v>
      </c>
      <c r="P13" s="10">
        <v>43977</v>
      </c>
      <c r="Q13" s="11">
        <v>0.16666666666666666</v>
      </c>
      <c r="R13" s="3">
        <v>1.13399999999546</v>
      </c>
      <c r="S13" s="4">
        <f t="shared" si="6"/>
        <v>29.328927422305949</v>
      </c>
      <c r="T13" s="3">
        <f t="shared" si="7"/>
        <v>2.4255022978247016</v>
      </c>
    </row>
    <row r="14" spans="1:20" x14ac:dyDescent="0.25">
      <c r="A14" s="10">
        <v>43971</v>
      </c>
      <c r="B14" s="11">
        <v>0.20833333333333334</v>
      </c>
      <c r="C14" s="3">
        <v>1.1759999999952899</v>
      </c>
      <c r="D14" s="4">
        <f t="shared" si="0"/>
        <v>31.080029274800879</v>
      </c>
      <c r="E14" s="3">
        <f t="shared" si="1"/>
        <v>2.5703184210260326</v>
      </c>
      <c r="F14" s="10">
        <v>43973</v>
      </c>
      <c r="G14" s="11">
        <v>0.20833333333333334</v>
      </c>
      <c r="H14" s="3">
        <v>1.15199999999539</v>
      </c>
      <c r="I14" s="4">
        <f t="shared" si="2"/>
        <v>30.074761865716169</v>
      </c>
      <c r="J14" s="3">
        <f t="shared" si="3"/>
        <v>2.4871828062947272</v>
      </c>
      <c r="K14" s="10">
        <v>43975</v>
      </c>
      <c r="L14" s="11">
        <v>0.20833333333333334</v>
      </c>
      <c r="M14" s="3">
        <v>1.13399999999546</v>
      </c>
      <c r="N14" s="4">
        <f t="shared" si="4"/>
        <v>29.328927422305949</v>
      </c>
      <c r="O14" s="3">
        <f t="shared" si="5"/>
        <v>2.4255022978247016</v>
      </c>
      <c r="P14" s="10">
        <v>43977</v>
      </c>
      <c r="Q14" s="11">
        <v>0.20833333333333334</v>
      </c>
      <c r="R14" s="3">
        <v>1.12999999999548</v>
      </c>
      <c r="S14" s="4">
        <f t="shared" si="6"/>
        <v>29.164136294565083</v>
      </c>
      <c r="T14" s="3">
        <f t="shared" si="7"/>
        <v>2.4118740715605322</v>
      </c>
    </row>
    <row r="15" spans="1:20" x14ac:dyDescent="0.25">
      <c r="A15" s="10">
        <v>43971</v>
      </c>
      <c r="B15" s="11">
        <v>0.25</v>
      </c>
      <c r="C15" s="3">
        <v>1.1759999999952899</v>
      </c>
      <c r="D15" s="4">
        <f t="shared" si="0"/>
        <v>31.080029274800879</v>
      </c>
      <c r="E15" s="3">
        <f t="shared" si="1"/>
        <v>2.5703184210260326</v>
      </c>
      <c r="F15" s="10">
        <v>43973</v>
      </c>
      <c r="G15" s="11">
        <v>0.25</v>
      </c>
      <c r="H15" s="3">
        <v>1.1499999999954</v>
      </c>
      <c r="I15" s="4">
        <f t="shared" si="2"/>
        <v>29.99154678550595</v>
      </c>
      <c r="J15" s="3">
        <f t="shared" si="3"/>
        <v>2.4803009191613419</v>
      </c>
      <c r="K15" s="10">
        <v>43975</v>
      </c>
      <c r="L15" s="11">
        <v>0.25</v>
      </c>
      <c r="M15" s="3">
        <v>1.13799999999544</v>
      </c>
      <c r="N15" s="4">
        <f t="shared" si="4"/>
        <v>29.494064527599893</v>
      </c>
      <c r="O15" s="3">
        <f t="shared" si="5"/>
        <v>2.4391591364325111</v>
      </c>
      <c r="P15" s="10">
        <v>43977</v>
      </c>
      <c r="Q15" s="11">
        <v>0.25</v>
      </c>
      <c r="R15" s="3">
        <v>1.13199999999547</v>
      </c>
      <c r="S15" s="4">
        <f t="shared" si="6"/>
        <v>29.246488580299342</v>
      </c>
      <c r="T15" s="3">
        <f t="shared" si="7"/>
        <v>2.4186846055907556</v>
      </c>
    </row>
    <row r="16" spans="1:20" x14ac:dyDescent="0.25">
      <c r="A16" s="10">
        <v>43971</v>
      </c>
      <c r="B16" s="11">
        <v>0.29166666666666669</v>
      </c>
      <c r="C16" s="3">
        <v>1.17099999999531</v>
      </c>
      <c r="D16" s="4">
        <f t="shared" si="0"/>
        <v>30.869583079112374</v>
      </c>
      <c r="E16" s="3">
        <f t="shared" si="1"/>
        <v>2.5529145206425934</v>
      </c>
      <c r="F16" s="10">
        <v>43973</v>
      </c>
      <c r="G16" s="11">
        <v>0.29166666666666669</v>
      </c>
      <c r="H16" s="3">
        <v>1.1529999999953799</v>
      </c>
      <c r="I16" s="4">
        <f t="shared" si="2"/>
        <v>30.116401638551793</v>
      </c>
      <c r="J16" s="3">
        <f t="shared" si="3"/>
        <v>2.4906264155082329</v>
      </c>
      <c r="K16" s="10">
        <v>43975</v>
      </c>
      <c r="L16" s="11">
        <v>0.29166666666666669</v>
      </c>
      <c r="M16" s="3">
        <v>1.1329999999954601</v>
      </c>
      <c r="N16" s="4">
        <f t="shared" si="4"/>
        <v>29.287697185642152</v>
      </c>
      <c r="O16" s="3">
        <f t="shared" si="5"/>
        <v>2.422092557252606</v>
      </c>
      <c r="P16" s="10">
        <v>43977</v>
      </c>
      <c r="Q16" s="11">
        <v>0.29166666666666669</v>
      </c>
      <c r="R16" s="3">
        <v>1.13999999999544</v>
      </c>
      <c r="S16" s="4">
        <f t="shared" si="6"/>
        <v>29.576762667502088</v>
      </c>
      <c r="T16" s="3">
        <f t="shared" si="7"/>
        <v>2.4459982726024228</v>
      </c>
    </row>
    <row r="17" spans="1:20" x14ac:dyDescent="0.25">
      <c r="A17" s="10">
        <v>43971</v>
      </c>
      <c r="B17" s="11">
        <v>0.33333333333333331</v>
      </c>
      <c r="C17" s="3">
        <v>1.1759999999952899</v>
      </c>
      <c r="D17" s="4">
        <f t="shared" si="0"/>
        <v>31.080029274800879</v>
      </c>
      <c r="E17" s="3">
        <f t="shared" si="1"/>
        <v>2.5703184210260326</v>
      </c>
      <c r="F17" s="10">
        <v>43973</v>
      </c>
      <c r="G17" s="11">
        <v>0.33333333333333331</v>
      </c>
      <c r="H17" s="3">
        <v>1.1559999999953701</v>
      </c>
      <c r="I17" s="4">
        <f t="shared" si="2"/>
        <v>30.241449797327615</v>
      </c>
      <c r="J17" s="3">
        <f t="shared" si="3"/>
        <v>2.5009678982389936</v>
      </c>
      <c r="K17" s="10">
        <v>43975</v>
      </c>
      <c r="L17" s="11">
        <v>0.33333333333333331</v>
      </c>
      <c r="M17" s="3">
        <v>1.1409999999954299</v>
      </c>
      <c r="N17" s="4">
        <f t="shared" si="4"/>
        <v>29.618144107350854</v>
      </c>
      <c r="O17" s="3">
        <f t="shared" si="5"/>
        <v>2.4494205176779156</v>
      </c>
      <c r="P17" s="10">
        <v>43977</v>
      </c>
      <c r="Q17" s="11">
        <v>0.33333333333333331</v>
      </c>
      <c r="R17" s="3">
        <v>1.1479999999954</v>
      </c>
      <c r="S17" s="4">
        <f t="shared" si="6"/>
        <v>29.908417709730788</v>
      </c>
      <c r="T17" s="3">
        <f t="shared" si="7"/>
        <v>2.4734261445947361</v>
      </c>
    </row>
    <row r="18" spans="1:20" x14ac:dyDescent="0.25">
      <c r="A18" s="10">
        <v>43971</v>
      </c>
      <c r="B18" s="11">
        <v>0.375</v>
      </c>
      <c r="C18" s="3">
        <v>1.1719999999953099</v>
      </c>
      <c r="D18" s="4">
        <f t="shared" si="0"/>
        <v>30.911629659883531</v>
      </c>
      <c r="E18" s="3">
        <f t="shared" si="1"/>
        <v>2.556391772872368</v>
      </c>
      <c r="F18" s="10">
        <v>43973</v>
      </c>
      <c r="G18" s="11">
        <v>0.375</v>
      </c>
      <c r="H18" s="3">
        <v>1.15899999999536</v>
      </c>
      <c r="I18" s="4">
        <f t="shared" si="2"/>
        <v>30.366691058293661</v>
      </c>
      <c r="J18" s="3">
        <f t="shared" si="3"/>
        <v>2.5113253505208855</v>
      </c>
      <c r="K18" s="10">
        <v>43975</v>
      </c>
      <c r="L18" s="11">
        <v>0.375</v>
      </c>
      <c r="M18" s="3">
        <v>1.1449999999954199</v>
      </c>
      <c r="N18" s="4">
        <f t="shared" si="4"/>
        <v>29.783885487237853</v>
      </c>
      <c r="O18" s="3">
        <f t="shared" si="5"/>
        <v>2.4631273297945704</v>
      </c>
      <c r="P18" s="10">
        <v>43977</v>
      </c>
      <c r="Q18" s="11">
        <v>0.375</v>
      </c>
      <c r="R18" s="3">
        <v>1.1529999999953799</v>
      </c>
      <c r="S18" s="4">
        <f t="shared" si="6"/>
        <v>30.116401638551793</v>
      </c>
      <c r="T18" s="3">
        <f t="shared" si="7"/>
        <v>2.4906264155082329</v>
      </c>
    </row>
    <row r="19" spans="1:20" x14ac:dyDescent="0.25">
      <c r="A19" s="10">
        <v>43971</v>
      </c>
      <c r="B19" s="11">
        <v>0.41666666666666669</v>
      </c>
      <c r="C19" s="3">
        <v>1.18599999999525</v>
      </c>
      <c r="D19" s="4">
        <f t="shared" si="0"/>
        <v>31.502518784751558</v>
      </c>
      <c r="E19" s="3">
        <f t="shared" si="1"/>
        <v>2.6052583034989536</v>
      </c>
      <c r="F19" s="10">
        <v>43973</v>
      </c>
      <c r="G19" s="11">
        <v>0.41666666666666669</v>
      </c>
      <c r="H19" s="3">
        <v>1.15899999999536</v>
      </c>
      <c r="I19" s="4">
        <f t="shared" si="2"/>
        <v>30.366691058293661</v>
      </c>
      <c r="J19" s="3">
        <f t="shared" si="3"/>
        <v>2.5113253505208855</v>
      </c>
      <c r="K19" s="10">
        <v>43975</v>
      </c>
      <c r="L19" s="11">
        <v>0.41666666666666669</v>
      </c>
      <c r="M19" s="3">
        <v>1.14599999999541</v>
      </c>
      <c r="N19" s="4">
        <f t="shared" si="4"/>
        <v>29.825374699105474</v>
      </c>
      <c r="O19" s="3">
        <f t="shared" si="5"/>
        <v>2.4665584876160227</v>
      </c>
      <c r="P19" s="10">
        <v>43977</v>
      </c>
      <c r="Q19" s="11">
        <v>0.41666666666666669</v>
      </c>
      <c r="R19" s="3">
        <v>1.1449999999954199</v>
      </c>
      <c r="S19" s="4">
        <f t="shared" si="6"/>
        <v>29.783885487237853</v>
      </c>
      <c r="T19" s="3">
        <f t="shared" si="7"/>
        <v>2.4631273297945704</v>
      </c>
    </row>
    <row r="20" spans="1:20" x14ac:dyDescent="0.25">
      <c r="A20" s="10">
        <v>43971</v>
      </c>
      <c r="B20" s="11">
        <v>0.45833333333333331</v>
      </c>
      <c r="C20" s="3">
        <v>1.1869999999952501</v>
      </c>
      <c r="D20" s="4">
        <f t="shared" si="0"/>
        <v>31.544884643331073</v>
      </c>
      <c r="E20" s="3">
        <f t="shared" si="1"/>
        <v>2.6087619600034797</v>
      </c>
      <c r="F20" s="10">
        <v>43973</v>
      </c>
      <c r="G20" s="11">
        <v>0.45833333333333331</v>
      </c>
      <c r="H20" s="3">
        <v>1.1619999999953501</v>
      </c>
      <c r="I20" s="4">
        <f t="shared" si="2"/>
        <v>30.492125218651633</v>
      </c>
      <c r="J20" s="3">
        <f t="shared" si="3"/>
        <v>2.5216987555824901</v>
      </c>
      <c r="K20" s="10">
        <v>43975</v>
      </c>
      <c r="L20" s="11">
        <v>0.45833333333333331</v>
      </c>
      <c r="M20" s="3">
        <v>1.13999999999544</v>
      </c>
      <c r="N20" s="4">
        <f t="shared" si="4"/>
        <v>29.576762667502088</v>
      </c>
      <c r="O20" s="3">
        <f t="shared" si="5"/>
        <v>2.4459982726024228</v>
      </c>
      <c r="P20" s="10">
        <v>43977</v>
      </c>
      <c r="Q20" s="11">
        <v>0.45833333333333331</v>
      </c>
      <c r="R20" s="3">
        <v>1.14399999999542</v>
      </c>
      <c r="S20" s="4">
        <f t="shared" si="6"/>
        <v>29.742417814492395</v>
      </c>
      <c r="T20" s="3">
        <f t="shared" si="7"/>
        <v>2.4596979532585208</v>
      </c>
    </row>
    <row r="21" spans="1:20" x14ac:dyDescent="0.25">
      <c r="A21" s="10">
        <v>43971</v>
      </c>
      <c r="B21" s="11">
        <v>0.5</v>
      </c>
      <c r="C21" s="3">
        <v>1.1889999999952401</v>
      </c>
      <c r="D21" s="4">
        <f t="shared" si="0"/>
        <v>31.629680033732544</v>
      </c>
      <c r="E21" s="3">
        <f t="shared" si="1"/>
        <v>2.6157745387896814</v>
      </c>
      <c r="F21" s="10">
        <v>43973</v>
      </c>
      <c r="G21" s="11">
        <v>0.5</v>
      </c>
      <c r="H21" s="3">
        <v>1.1599999999953601</v>
      </c>
      <c r="I21" s="4">
        <f t="shared" si="2"/>
        <v>30.408481021807496</v>
      </c>
      <c r="J21" s="3">
        <f t="shared" si="3"/>
        <v>2.51478138050348</v>
      </c>
      <c r="K21" s="10">
        <v>43975</v>
      </c>
      <c r="L21" s="11">
        <v>0.5</v>
      </c>
      <c r="M21" s="3">
        <v>1.14399999999542</v>
      </c>
      <c r="N21" s="4">
        <f t="shared" si="4"/>
        <v>29.742417814492395</v>
      </c>
      <c r="O21" s="3">
        <f t="shared" si="5"/>
        <v>2.4596979532585208</v>
      </c>
      <c r="P21" s="10">
        <v>43977</v>
      </c>
      <c r="Q21" s="11">
        <v>0.5</v>
      </c>
      <c r="R21" s="3">
        <v>1.1429999999954199</v>
      </c>
      <c r="S21" s="4">
        <f t="shared" si="6"/>
        <v>29.700971688500708</v>
      </c>
      <c r="T21" s="3">
        <f t="shared" si="7"/>
        <v>2.4562703586390082</v>
      </c>
    </row>
    <row r="22" spans="1:20" x14ac:dyDescent="0.25">
      <c r="A22" s="10">
        <v>43971</v>
      </c>
      <c r="B22" s="11">
        <v>0.54166666666666663</v>
      </c>
      <c r="C22" s="3">
        <v>1.19399999999522</v>
      </c>
      <c r="D22" s="4">
        <f t="shared" si="0"/>
        <v>31.84203959945156</v>
      </c>
      <c r="E22" s="3">
        <f t="shared" si="1"/>
        <v>2.6333366748746441</v>
      </c>
      <c r="F22" s="10">
        <v>43973</v>
      </c>
      <c r="G22" s="11">
        <v>0.54166666666666663</v>
      </c>
      <c r="H22" s="3">
        <v>1.1599999999953601</v>
      </c>
      <c r="I22" s="4">
        <f t="shared" si="2"/>
        <v>30.408481021807496</v>
      </c>
      <c r="J22" s="3">
        <f t="shared" si="3"/>
        <v>2.51478138050348</v>
      </c>
      <c r="K22" s="10">
        <v>43975</v>
      </c>
      <c r="L22" s="11">
        <v>0.54166666666666663</v>
      </c>
      <c r="M22" s="3">
        <v>1.1429999999954199</v>
      </c>
      <c r="N22" s="4">
        <f t="shared" si="4"/>
        <v>29.700971688500708</v>
      </c>
      <c r="O22" s="3">
        <f t="shared" si="5"/>
        <v>2.4562703586390082</v>
      </c>
      <c r="P22" s="10">
        <v>43977</v>
      </c>
      <c r="Q22" s="11">
        <v>0.54166666666666663</v>
      </c>
      <c r="R22" s="3">
        <v>1.14399999999542</v>
      </c>
      <c r="S22" s="4">
        <f t="shared" si="6"/>
        <v>29.742417814492395</v>
      </c>
      <c r="T22" s="3">
        <f t="shared" si="7"/>
        <v>2.4596979532585208</v>
      </c>
    </row>
    <row r="23" spans="1:20" x14ac:dyDescent="0.25">
      <c r="A23" s="10">
        <v>43971</v>
      </c>
      <c r="B23" s="11">
        <v>0.58333333333333337</v>
      </c>
      <c r="C23" s="3">
        <v>1.1889999999952401</v>
      </c>
      <c r="D23" s="4">
        <f t="shared" si="0"/>
        <v>31.629680033732544</v>
      </c>
      <c r="E23" s="3">
        <f t="shared" si="1"/>
        <v>2.6157745387896814</v>
      </c>
      <c r="F23" s="10">
        <v>43973</v>
      </c>
      <c r="G23" s="11">
        <v>0.58333333333333337</v>
      </c>
      <c r="H23" s="3">
        <v>1.1579999999953601</v>
      </c>
      <c r="I23" s="4">
        <f t="shared" si="2"/>
        <v>30.32492252803954</v>
      </c>
      <c r="J23" s="3">
        <f t="shared" si="3"/>
        <v>2.5078710930688697</v>
      </c>
      <c r="K23" s="10">
        <v>43975</v>
      </c>
      <c r="L23" s="11">
        <v>0.58333333333333337</v>
      </c>
      <c r="M23" s="3">
        <v>1.1429999999954199</v>
      </c>
      <c r="N23" s="4">
        <f t="shared" si="4"/>
        <v>29.700971688500708</v>
      </c>
      <c r="O23" s="3">
        <f t="shared" si="5"/>
        <v>2.4562703586390082</v>
      </c>
      <c r="P23" s="10">
        <v>43977</v>
      </c>
      <c r="Q23" s="11">
        <v>0.58333333333333337</v>
      </c>
      <c r="R23" s="3">
        <v>1.1409999999954299</v>
      </c>
      <c r="S23" s="4">
        <f t="shared" si="6"/>
        <v>29.618144107350854</v>
      </c>
      <c r="T23" s="3">
        <f t="shared" si="7"/>
        <v>2.4494205176779156</v>
      </c>
    </row>
    <row r="24" spans="1:20" x14ac:dyDescent="0.25">
      <c r="A24" s="10">
        <v>43971</v>
      </c>
      <c r="B24" s="11">
        <v>0.625</v>
      </c>
      <c r="C24" s="3">
        <v>1.1869999999952501</v>
      </c>
      <c r="D24" s="4">
        <f t="shared" si="0"/>
        <v>31.544884643331073</v>
      </c>
      <c r="E24" s="3">
        <f t="shared" si="1"/>
        <v>2.6087619600034797</v>
      </c>
      <c r="F24" s="10">
        <v>43973</v>
      </c>
      <c r="G24" s="11">
        <v>0.625</v>
      </c>
      <c r="H24" s="3">
        <v>1.1619999999953501</v>
      </c>
      <c r="I24" s="4">
        <f t="shared" si="2"/>
        <v>30.492125218651633</v>
      </c>
      <c r="J24" s="3">
        <f t="shared" si="3"/>
        <v>2.5216987555824901</v>
      </c>
      <c r="K24" s="10">
        <v>43975</v>
      </c>
      <c r="L24" s="11">
        <v>0.625</v>
      </c>
      <c r="M24" s="3">
        <v>1.1389999999954401</v>
      </c>
      <c r="N24" s="4">
        <f t="shared" si="4"/>
        <v>29.535402805025527</v>
      </c>
      <c r="O24" s="3">
        <f t="shared" si="5"/>
        <v>2.4425778119756107</v>
      </c>
      <c r="P24" s="10">
        <v>43977</v>
      </c>
      <c r="Q24" s="11">
        <v>0.625</v>
      </c>
      <c r="R24" s="3">
        <v>1.13599999999545</v>
      </c>
      <c r="S24" s="4">
        <f t="shared" si="6"/>
        <v>29.411452758662499</v>
      </c>
      <c r="T24" s="3">
        <f t="shared" si="7"/>
        <v>2.4323271431413884</v>
      </c>
    </row>
    <row r="25" spans="1:20" x14ac:dyDescent="0.25">
      <c r="A25" s="10">
        <v>43971</v>
      </c>
      <c r="B25" s="11">
        <v>0.66666666666666663</v>
      </c>
      <c r="C25" s="3">
        <v>1.17899999999528</v>
      </c>
      <c r="D25" s="4">
        <f t="shared" si="0"/>
        <v>31.20655273637065</v>
      </c>
      <c r="E25" s="3">
        <f t="shared" si="1"/>
        <v>2.5807819112978527</v>
      </c>
      <c r="F25" s="10">
        <v>43973</v>
      </c>
      <c r="G25" s="11">
        <v>0.66666666666666663</v>
      </c>
      <c r="H25" s="3">
        <v>1.1599999999953601</v>
      </c>
      <c r="I25" s="4">
        <f t="shared" si="2"/>
        <v>30.408481021807496</v>
      </c>
      <c r="J25" s="3">
        <f t="shared" si="3"/>
        <v>2.51478138050348</v>
      </c>
      <c r="K25" s="10">
        <v>43975</v>
      </c>
      <c r="L25" s="11">
        <v>0.66666666666666663</v>
      </c>
      <c r="M25" s="3">
        <v>1.1429999999954199</v>
      </c>
      <c r="N25" s="4">
        <f t="shared" si="4"/>
        <v>29.700971688500708</v>
      </c>
      <c r="O25" s="3">
        <f t="shared" si="5"/>
        <v>2.4562703586390082</v>
      </c>
      <c r="P25" s="10">
        <v>43977</v>
      </c>
      <c r="Q25" s="11">
        <v>0.66666666666666663</v>
      </c>
      <c r="R25" s="3">
        <v>1.13599999999545</v>
      </c>
      <c r="S25" s="4">
        <f t="shared" si="6"/>
        <v>29.411452758662499</v>
      </c>
      <c r="T25" s="3">
        <f t="shared" si="7"/>
        <v>2.4323271431413884</v>
      </c>
    </row>
    <row r="26" spans="1:20" x14ac:dyDescent="0.25">
      <c r="A26" s="10">
        <v>43971</v>
      </c>
      <c r="B26" s="11">
        <v>0.70833333333333337</v>
      </c>
      <c r="C26" s="3">
        <v>1.1759999999952899</v>
      </c>
      <c r="D26" s="4">
        <f t="shared" si="0"/>
        <v>31.080029274800879</v>
      </c>
      <c r="E26" s="3">
        <f t="shared" si="1"/>
        <v>2.5703184210260326</v>
      </c>
      <c r="F26" s="10">
        <v>43973</v>
      </c>
      <c r="G26" s="11">
        <v>0.70833333333333337</v>
      </c>
      <c r="H26" s="3">
        <v>1.1549999999953799</v>
      </c>
      <c r="I26" s="4">
        <f t="shared" si="2"/>
        <v>30.199745611901001</v>
      </c>
      <c r="J26" s="3">
        <f t="shared" si="3"/>
        <v>2.4975189621042126</v>
      </c>
      <c r="K26" s="10">
        <v>43975</v>
      </c>
      <c r="L26" s="11">
        <v>0.70833333333333337</v>
      </c>
      <c r="M26" s="3">
        <v>1.14199999999543</v>
      </c>
      <c r="N26" s="4">
        <f t="shared" si="4"/>
        <v>29.659547116903813</v>
      </c>
      <c r="O26" s="3">
        <f t="shared" si="5"/>
        <v>2.4528445465679454</v>
      </c>
      <c r="P26" s="10">
        <v>43977</v>
      </c>
      <c r="Q26" s="11">
        <v>0.70833333333333337</v>
      </c>
      <c r="R26" s="3">
        <v>1.13599999999545</v>
      </c>
      <c r="S26" s="4">
        <f t="shared" si="6"/>
        <v>29.411452758662499</v>
      </c>
      <c r="T26" s="3">
        <f t="shared" si="7"/>
        <v>2.4323271431413884</v>
      </c>
    </row>
    <row r="27" spans="1:20" x14ac:dyDescent="0.25">
      <c r="A27" s="10">
        <v>43971</v>
      </c>
      <c r="B27" s="11">
        <v>0.75</v>
      </c>
      <c r="C27" s="3">
        <v>1.1729999999953</v>
      </c>
      <c r="D27" s="4">
        <f t="shared" si="0"/>
        <v>30.953697577209553</v>
      </c>
      <c r="E27" s="3">
        <f t="shared" si="1"/>
        <v>2.5598707896352297</v>
      </c>
      <c r="F27" s="10">
        <v>43973</v>
      </c>
      <c r="G27" s="11">
        <v>0.75</v>
      </c>
      <c r="H27" s="3">
        <v>1.15699999999537</v>
      </c>
      <c r="I27" s="4">
        <f t="shared" si="2"/>
        <v>30.283175438547453</v>
      </c>
      <c r="J27" s="3">
        <f t="shared" si="3"/>
        <v>2.5044186087678741</v>
      </c>
      <c r="K27" s="10">
        <v>43975</v>
      </c>
      <c r="L27" s="11">
        <v>0.75</v>
      </c>
      <c r="M27" s="3">
        <v>1.14199999999543</v>
      </c>
      <c r="N27" s="4">
        <f t="shared" si="4"/>
        <v>29.659547116903813</v>
      </c>
      <c r="O27" s="3">
        <f t="shared" si="5"/>
        <v>2.4528445465679454</v>
      </c>
      <c r="P27" s="10">
        <v>43977</v>
      </c>
      <c r="Q27" s="11">
        <v>0.75</v>
      </c>
      <c r="R27" s="3">
        <v>1.1389999999954401</v>
      </c>
      <c r="S27" s="4">
        <f t="shared" si="6"/>
        <v>29.535402805025527</v>
      </c>
      <c r="T27" s="3">
        <f t="shared" si="7"/>
        <v>2.4425778119756107</v>
      </c>
    </row>
    <row r="28" spans="1:20" x14ac:dyDescent="0.25">
      <c r="A28" s="10">
        <v>43971</v>
      </c>
      <c r="B28" s="11">
        <v>0.79166666666666663</v>
      </c>
      <c r="C28" s="3">
        <v>1.1739999999952999</v>
      </c>
      <c r="D28" s="4">
        <f t="shared" si="0"/>
        <v>30.995786823714919</v>
      </c>
      <c r="E28" s="3">
        <f t="shared" si="1"/>
        <v>2.5633515703212235</v>
      </c>
      <c r="F28" s="10">
        <v>43973</v>
      </c>
      <c r="G28" s="11">
        <v>0.79166666666666663</v>
      </c>
      <c r="H28" s="3">
        <v>1.1499999999954</v>
      </c>
      <c r="I28" s="4">
        <f t="shared" si="2"/>
        <v>29.99154678550595</v>
      </c>
      <c r="J28" s="3">
        <f t="shared" si="3"/>
        <v>2.4803009191613419</v>
      </c>
      <c r="K28" s="10">
        <v>43975</v>
      </c>
      <c r="L28" s="11">
        <v>0.79166666666666663</v>
      </c>
      <c r="M28" s="3">
        <v>1.1369999999954501</v>
      </c>
      <c r="N28" s="4">
        <f t="shared" si="4"/>
        <v>29.4527478429134</v>
      </c>
      <c r="O28" s="3">
        <f t="shared" si="5"/>
        <v>2.435742246608938</v>
      </c>
      <c r="P28" s="10">
        <v>43977</v>
      </c>
      <c r="Q28" s="11">
        <v>0.79166666666666663</v>
      </c>
      <c r="R28" s="3">
        <v>1.1429999999954199</v>
      </c>
      <c r="S28" s="4">
        <f t="shared" si="6"/>
        <v>29.700971688500708</v>
      </c>
      <c r="T28" s="3">
        <f t="shared" si="7"/>
        <v>2.4562703586390082</v>
      </c>
    </row>
    <row r="29" spans="1:20" x14ac:dyDescent="0.25">
      <c r="A29" s="10">
        <v>43971</v>
      </c>
      <c r="B29" s="11">
        <v>0.83333333333333337</v>
      </c>
      <c r="C29" s="3">
        <v>1.1719999999953099</v>
      </c>
      <c r="D29" s="4">
        <f t="shared" si="0"/>
        <v>30.911629659883531</v>
      </c>
      <c r="E29" s="3">
        <f t="shared" si="1"/>
        <v>2.556391772872368</v>
      </c>
      <c r="F29" s="10">
        <v>43973</v>
      </c>
      <c r="G29" s="11">
        <v>0.83333333333333337</v>
      </c>
      <c r="H29" s="3">
        <v>1.1509999999953899</v>
      </c>
      <c r="I29" s="4">
        <f t="shared" si="2"/>
        <v>30.033143578845237</v>
      </c>
      <c r="J29" s="3">
        <f t="shared" si="3"/>
        <v>2.4837409739705012</v>
      </c>
      <c r="K29" s="10">
        <v>43975</v>
      </c>
      <c r="L29" s="11">
        <v>0.83333333333333337</v>
      </c>
      <c r="M29" s="3">
        <v>1.1389999999954401</v>
      </c>
      <c r="N29" s="4">
        <f t="shared" si="4"/>
        <v>29.535402805025527</v>
      </c>
      <c r="O29" s="3">
        <f t="shared" si="5"/>
        <v>2.4425778119756107</v>
      </c>
      <c r="P29" s="10">
        <v>43977</v>
      </c>
      <c r="Q29" s="11">
        <v>0.83333333333333337</v>
      </c>
      <c r="R29" s="3">
        <v>1.1389999999954401</v>
      </c>
      <c r="S29" s="4">
        <f t="shared" si="6"/>
        <v>29.535402805025527</v>
      </c>
      <c r="T29" s="3">
        <f t="shared" si="7"/>
        <v>2.4425778119756107</v>
      </c>
    </row>
    <row r="30" spans="1:20" x14ac:dyDescent="0.25">
      <c r="A30" s="10">
        <v>43971</v>
      </c>
      <c r="B30" s="11">
        <v>0.875</v>
      </c>
      <c r="C30" s="3">
        <v>1.1639999999953401</v>
      </c>
      <c r="D30" s="4">
        <f t="shared" si="0"/>
        <v>30.575855058738501</v>
      </c>
      <c r="E30" s="3">
        <f t="shared" si="1"/>
        <v>2.5286232133576738</v>
      </c>
      <c r="F30" s="10">
        <v>43973</v>
      </c>
      <c r="G30" s="11">
        <v>0.875</v>
      </c>
      <c r="H30" s="3">
        <v>1.15199999999539</v>
      </c>
      <c r="I30" s="4">
        <f t="shared" si="2"/>
        <v>30.074761865716169</v>
      </c>
      <c r="J30" s="3">
        <f t="shared" si="3"/>
        <v>2.4871828062947272</v>
      </c>
      <c r="K30" s="10">
        <v>43975</v>
      </c>
      <c r="L30" s="11">
        <v>0.875</v>
      </c>
      <c r="M30" s="3">
        <v>1.1369999999954501</v>
      </c>
      <c r="N30" s="4">
        <f t="shared" si="4"/>
        <v>29.4527478429134</v>
      </c>
      <c r="O30" s="3">
        <f t="shared" si="5"/>
        <v>2.435742246608938</v>
      </c>
      <c r="P30" s="10">
        <v>43977</v>
      </c>
      <c r="Q30" s="11">
        <v>0.875</v>
      </c>
      <c r="R30" s="3">
        <v>1.14399999999542</v>
      </c>
      <c r="S30" s="4">
        <f t="shared" si="6"/>
        <v>29.742417814492395</v>
      </c>
      <c r="T30" s="3">
        <f t="shared" si="7"/>
        <v>2.4596979532585208</v>
      </c>
    </row>
    <row r="31" spans="1:20" x14ac:dyDescent="0.25">
      <c r="A31" s="10">
        <v>43971</v>
      </c>
      <c r="B31" s="11">
        <v>0.91666666666666663</v>
      </c>
      <c r="C31" s="3">
        <v>1.1659999999953301</v>
      </c>
      <c r="D31" s="4">
        <f t="shared" si="0"/>
        <v>30.659670482378793</v>
      </c>
      <c r="E31" s="3">
        <f t="shared" si="1"/>
        <v>2.5355547488927259</v>
      </c>
      <c r="F31" s="10">
        <v>43973</v>
      </c>
      <c r="G31" s="11">
        <v>0.91666666666666663</v>
      </c>
      <c r="H31" s="3">
        <v>1.1489999999953999</v>
      </c>
      <c r="I31" s="4">
        <f t="shared" si="2"/>
        <v>29.949971493272791</v>
      </c>
      <c r="J31" s="3">
        <f t="shared" si="3"/>
        <v>2.4768626424936597</v>
      </c>
      <c r="K31" s="10">
        <v>43975</v>
      </c>
      <c r="L31" s="11">
        <v>0.91666666666666663</v>
      </c>
      <c r="M31" s="3">
        <v>1.13399999999546</v>
      </c>
      <c r="N31" s="4">
        <f t="shared" si="4"/>
        <v>29.328927422305949</v>
      </c>
      <c r="O31" s="3">
        <f t="shared" si="5"/>
        <v>2.4255022978247016</v>
      </c>
      <c r="P31" s="10">
        <v>43977</v>
      </c>
      <c r="Q31" s="11">
        <v>0.91666666666666663</v>
      </c>
      <c r="R31" s="3">
        <v>1.13799999999544</v>
      </c>
      <c r="S31" s="4">
        <f t="shared" si="6"/>
        <v>29.494064527599893</v>
      </c>
      <c r="T31" s="3">
        <f t="shared" si="7"/>
        <v>2.4391591364325111</v>
      </c>
    </row>
    <row r="32" spans="1:20" x14ac:dyDescent="0.25">
      <c r="A32" s="10">
        <v>43971</v>
      </c>
      <c r="B32" s="11">
        <v>0.95833333333333337</v>
      </c>
      <c r="C32" s="3">
        <v>1.16499999999534</v>
      </c>
      <c r="D32" s="4">
        <f t="shared" si="0"/>
        <v>30.617752076339624</v>
      </c>
      <c r="E32" s="3">
        <f t="shared" si="1"/>
        <v>2.5320880967132866</v>
      </c>
      <c r="F32" s="10">
        <v>43973</v>
      </c>
      <c r="G32" s="11">
        <v>0.95833333333333337</v>
      </c>
      <c r="H32" s="3">
        <v>1.14199999999543</v>
      </c>
      <c r="I32" s="4">
        <f t="shared" si="2"/>
        <v>29.659547116903813</v>
      </c>
      <c r="J32" s="3">
        <f t="shared" si="3"/>
        <v>2.4528445465679454</v>
      </c>
      <c r="K32" s="10">
        <v>43975</v>
      </c>
      <c r="L32" s="11">
        <v>0.95833333333333337</v>
      </c>
      <c r="M32" s="3">
        <v>1.1309999999954701</v>
      </c>
      <c r="N32" s="4">
        <f t="shared" si="4"/>
        <v>29.205301614021813</v>
      </c>
      <c r="O32" s="3">
        <f t="shared" si="5"/>
        <v>2.415278443479604</v>
      </c>
      <c r="P32" s="10">
        <v>43977</v>
      </c>
      <c r="Q32" s="11">
        <v>0.95833333333333337</v>
      </c>
      <c r="R32" s="3">
        <v>1.13399999999546</v>
      </c>
      <c r="S32" s="4">
        <f t="shared" si="6"/>
        <v>29.328927422305949</v>
      </c>
      <c r="T32" s="3">
        <f t="shared" si="7"/>
        <v>2.4255022978247016</v>
      </c>
    </row>
    <row r="33" spans="1:20" ht="15.75" thickBot="1" x14ac:dyDescent="0.3">
      <c r="A33" s="10">
        <v>43972</v>
      </c>
      <c r="B33" s="11">
        <v>0</v>
      </c>
      <c r="C33" s="3">
        <v>1.16099999999535</v>
      </c>
      <c r="D33" s="4">
        <f t="shared" si="0"/>
        <v>30.450292411087787</v>
      </c>
      <c r="E33" s="3">
        <f t="shared" si="1"/>
        <v>2.5182391823969597</v>
      </c>
      <c r="F33" s="10">
        <v>43974</v>
      </c>
      <c r="G33" s="11">
        <v>0</v>
      </c>
      <c r="H33" s="3">
        <v>1.1479999999954</v>
      </c>
      <c r="I33" s="4">
        <f t="shared" si="2"/>
        <v>29.908417709730788</v>
      </c>
      <c r="J33" s="3">
        <f t="shared" si="3"/>
        <v>2.4734261445947361</v>
      </c>
      <c r="K33" s="10">
        <v>43976</v>
      </c>
      <c r="L33" s="11">
        <v>0</v>
      </c>
      <c r="M33" s="3">
        <v>1.1329999999954601</v>
      </c>
      <c r="N33" s="4">
        <f t="shared" si="4"/>
        <v>29.287697185642152</v>
      </c>
      <c r="O33" s="3">
        <f t="shared" si="5"/>
        <v>2.422092557252606</v>
      </c>
    </row>
    <row r="34" spans="1:20" ht="15.75" thickBot="1" x14ac:dyDescent="0.3">
      <c r="A34" s="10">
        <v>43972</v>
      </c>
      <c r="B34" s="11">
        <v>4.1666666666666664E-2</v>
      </c>
      <c r="C34" s="3">
        <v>1.1599999999953601</v>
      </c>
      <c r="D34" s="4">
        <f t="shared" si="0"/>
        <v>30.408481021807496</v>
      </c>
      <c r="E34" s="3">
        <f t="shared" si="1"/>
        <v>2.51478138050348</v>
      </c>
      <c r="F34" s="10">
        <v>43974</v>
      </c>
      <c r="G34" s="11">
        <v>4.1666666666666664E-2</v>
      </c>
      <c r="H34" s="3">
        <v>1.14399999999542</v>
      </c>
      <c r="I34" s="4">
        <f t="shared" si="2"/>
        <v>29.742417814492395</v>
      </c>
      <c r="J34" s="3">
        <f t="shared" si="3"/>
        <v>2.4596979532585208</v>
      </c>
      <c r="K34" s="10">
        <v>43976</v>
      </c>
      <c r="L34" s="11">
        <v>4.1666666666666664E-2</v>
      </c>
      <c r="M34" s="3">
        <v>1.1259999999954899</v>
      </c>
      <c r="N34" s="4">
        <f t="shared" si="4"/>
        <v>28.999691640373165</v>
      </c>
      <c r="O34" s="3">
        <f t="shared" si="5"/>
        <v>2.3982744986588607</v>
      </c>
      <c r="Q34" s="5" t="s">
        <v>10</v>
      </c>
      <c r="R34" s="12"/>
      <c r="S34" s="12"/>
      <c r="T34" s="6">
        <f>SUM(E9:E56)+SUM(J9:J56)+SUM(O9:O56)+SUM(T9:T32)</f>
        <v>416.56537140849218</v>
      </c>
    </row>
    <row r="35" spans="1:20" x14ac:dyDescent="0.25">
      <c r="A35" s="10">
        <v>43972</v>
      </c>
      <c r="B35" s="11">
        <v>8.3333333333333329E-2</v>
      </c>
      <c r="C35" s="3">
        <v>1.1619999999953501</v>
      </c>
      <c r="D35" s="4">
        <f t="shared" si="0"/>
        <v>30.492125218651633</v>
      </c>
      <c r="E35" s="3">
        <f t="shared" si="1"/>
        <v>2.5216987555824901</v>
      </c>
      <c r="F35" s="10">
        <v>43974</v>
      </c>
      <c r="G35" s="11">
        <v>8.3333333333333329E-2</v>
      </c>
      <c r="H35" s="3">
        <v>1.1449999999954199</v>
      </c>
      <c r="I35" s="4">
        <f t="shared" si="2"/>
        <v>29.783885487237853</v>
      </c>
      <c r="J35" s="3">
        <f t="shared" si="3"/>
        <v>2.4631273297945704</v>
      </c>
      <c r="K35" s="10">
        <v>43976</v>
      </c>
      <c r="L35" s="11">
        <v>8.3333333333333329E-2</v>
      </c>
      <c r="M35" s="3">
        <v>1.12799999999548</v>
      </c>
      <c r="N35" s="4">
        <f t="shared" si="4"/>
        <v>29.081870627179093</v>
      </c>
      <c r="O35" s="3">
        <f t="shared" si="5"/>
        <v>2.4050707008677108</v>
      </c>
    </row>
    <row r="36" spans="1:20" x14ac:dyDescent="0.25">
      <c r="A36" s="10">
        <v>43972</v>
      </c>
      <c r="B36" s="11">
        <v>0.125</v>
      </c>
      <c r="C36" s="3">
        <v>1.1639999999953401</v>
      </c>
      <c r="D36" s="4">
        <f t="shared" si="0"/>
        <v>30.575855058738501</v>
      </c>
      <c r="E36" s="3">
        <f t="shared" si="1"/>
        <v>2.5286232133576738</v>
      </c>
      <c r="F36" s="10">
        <v>43974</v>
      </c>
      <c r="G36" s="11">
        <v>0.125</v>
      </c>
      <c r="H36" s="3">
        <v>1.14399999999542</v>
      </c>
      <c r="I36" s="4">
        <f t="shared" si="2"/>
        <v>29.742417814492395</v>
      </c>
      <c r="J36" s="3">
        <f t="shared" si="3"/>
        <v>2.4596979532585208</v>
      </c>
      <c r="K36" s="10">
        <v>43976</v>
      </c>
      <c r="L36" s="11">
        <v>0.125</v>
      </c>
      <c r="M36" s="3">
        <v>1.1229999999955</v>
      </c>
      <c r="N36" s="4">
        <f t="shared" si="4"/>
        <v>28.87658582276336</v>
      </c>
      <c r="O36" s="3">
        <f t="shared" si="5"/>
        <v>2.3880936475425298</v>
      </c>
    </row>
    <row r="37" spans="1:20" x14ac:dyDescent="0.25">
      <c r="A37" s="10">
        <v>43972</v>
      </c>
      <c r="B37" s="11">
        <v>0.16666666666666666</v>
      </c>
      <c r="C37" s="3">
        <v>1.16099999999535</v>
      </c>
      <c r="D37" s="4">
        <f t="shared" si="0"/>
        <v>30.450292411087787</v>
      </c>
      <c r="E37" s="3">
        <f t="shared" si="1"/>
        <v>2.5182391823969597</v>
      </c>
      <c r="F37" s="10">
        <v>43974</v>
      </c>
      <c r="G37" s="11">
        <v>0.16666666666666666</v>
      </c>
      <c r="H37" s="3">
        <v>1.1429999999954199</v>
      </c>
      <c r="I37" s="4">
        <f t="shared" si="2"/>
        <v>29.700971688500708</v>
      </c>
      <c r="J37" s="3">
        <f t="shared" si="3"/>
        <v>2.4562703586390082</v>
      </c>
      <c r="K37" s="10">
        <v>43976</v>
      </c>
      <c r="L37" s="11">
        <v>0.16666666666666666</v>
      </c>
      <c r="M37" s="3">
        <v>1.1239999999954999</v>
      </c>
      <c r="N37" s="4">
        <f t="shared" si="4"/>
        <v>28.917599396533088</v>
      </c>
      <c r="O37" s="3">
        <f t="shared" si="5"/>
        <v>2.3914854700932864</v>
      </c>
    </row>
    <row r="38" spans="1:20" x14ac:dyDescent="0.25">
      <c r="A38" s="10">
        <v>43972</v>
      </c>
      <c r="B38" s="11">
        <v>0.20833333333333334</v>
      </c>
      <c r="C38" s="3">
        <v>1.1639999999953401</v>
      </c>
      <c r="D38" s="4">
        <f t="shared" si="0"/>
        <v>30.575855058738501</v>
      </c>
      <c r="E38" s="3">
        <f t="shared" si="1"/>
        <v>2.5286232133576738</v>
      </c>
      <c r="F38" s="10">
        <v>43974</v>
      </c>
      <c r="G38" s="11">
        <v>0.20833333333333334</v>
      </c>
      <c r="H38" s="3">
        <v>1.1469999999954099</v>
      </c>
      <c r="I38" s="4">
        <f t="shared" si="2"/>
        <v>29.866885442474228</v>
      </c>
      <c r="J38" s="3">
        <f t="shared" si="3"/>
        <v>2.4699914260926183</v>
      </c>
      <c r="K38" s="10">
        <v>43976</v>
      </c>
      <c r="L38" s="11">
        <v>0.20833333333333334</v>
      </c>
      <c r="M38" s="3">
        <v>1.1259999999954899</v>
      </c>
      <c r="N38" s="4">
        <f t="shared" si="4"/>
        <v>28.999691640373165</v>
      </c>
      <c r="O38" s="3">
        <f t="shared" si="5"/>
        <v>2.3982744986588607</v>
      </c>
    </row>
    <row r="39" spans="1:20" x14ac:dyDescent="0.25">
      <c r="A39" s="10">
        <v>43972</v>
      </c>
      <c r="B39" s="11">
        <v>0.25</v>
      </c>
      <c r="C39" s="3">
        <v>1.16699999999533</v>
      </c>
      <c r="D39" s="4">
        <f t="shared" si="0"/>
        <v>30.701610269418151</v>
      </c>
      <c r="E39" s="3">
        <f t="shared" si="1"/>
        <v>2.5390231692808811</v>
      </c>
      <c r="F39" s="10">
        <v>43974</v>
      </c>
      <c r="G39" s="11">
        <v>0.25</v>
      </c>
      <c r="H39" s="3">
        <v>1.1449999999954199</v>
      </c>
      <c r="I39" s="4">
        <f t="shared" si="2"/>
        <v>29.783885487237853</v>
      </c>
      <c r="J39" s="3">
        <f t="shared" si="3"/>
        <v>2.4631273297945704</v>
      </c>
      <c r="K39" s="10">
        <v>43976</v>
      </c>
      <c r="L39" s="11">
        <v>0.25</v>
      </c>
      <c r="M39" s="3">
        <v>1.1269999999954901</v>
      </c>
      <c r="N39" s="4">
        <f t="shared" si="4"/>
        <v>29.040770294808389</v>
      </c>
      <c r="O39" s="3">
        <f t="shared" si="5"/>
        <v>2.4016717033806536</v>
      </c>
    </row>
    <row r="40" spans="1:20" x14ac:dyDescent="0.25">
      <c r="A40" s="10">
        <v>43972</v>
      </c>
      <c r="B40" s="11">
        <v>0.29166666666666669</v>
      </c>
      <c r="C40" s="3">
        <v>1.1679999999953199</v>
      </c>
      <c r="D40" s="4">
        <f t="shared" si="0"/>
        <v>30.743571430027167</v>
      </c>
      <c r="E40" s="3">
        <f t="shared" si="1"/>
        <v>2.5424933572632464</v>
      </c>
      <c r="F40" s="10">
        <v>43974</v>
      </c>
      <c r="G40" s="11">
        <v>0.29166666666666669</v>
      </c>
      <c r="H40" s="3">
        <v>1.1429999999954199</v>
      </c>
      <c r="I40" s="4">
        <f t="shared" si="2"/>
        <v>29.700971688500708</v>
      </c>
      <c r="J40" s="3">
        <f t="shared" si="3"/>
        <v>2.4562703586390082</v>
      </c>
      <c r="K40" s="10">
        <v>43976</v>
      </c>
      <c r="L40" s="11">
        <v>0.29166666666666669</v>
      </c>
      <c r="M40" s="3">
        <v>1.1349999999954601</v>
      </c>
      <c r="N40" s="4">
        <f t="shared" si="4"/>
        <v>29.370179282554847</v>
      </c>
      <c r="O40" s="3">
        <f t="shared" si="5"/>
        <v>2.4289138266672858</v>
      </c>
    </row>
    <row r="41" spans="1:20" x14ac:dyDescent="0.25">
      <c r="A41" s="10">
        <v>43972</v>
      </c>
      <c r="B41" s="11">
        <v>0.33333333333333331</v>
      </c>
      <c r="C41" s="3">
        <v>1.1739999999952999</v>
      </c>
      <c r="D41" s="4">
        <f t="shared" si="0"/>
        <v>30.995786823714919</v>
      </c>
      <c r="E41" s="3">
        <f t="shared" si="1"/>
        <v>2.5633515703212235</v>
      </c>
      <c r="F41" s="10">
        <v>43974</v>
      </c>
      <c r="G41" s="11">
        <v>0.33333333333333331</v>
      </c>
      <c r="H41" s="3">
        <v>1.1469999999954099</v>
      </c>
      <c r="I41" s="4">
        <f t="shared" si="2"/>
        <v>29.866885442474228</v>
      </c>
      <c r="J41" s="3">
        <f t="shared" si="3"/>
        <v>2.4699914260926183</v>
      </c>
      <c r="K41" s="10">
        <v>43976</v>
      </c>
      <c r="L41" s="11">
        <v>0.33333333333333331</v>
      </c>
      <c r="M41" s="3">
        <v>1.13799999999544</v>
      </c>
      <c r="N41" s="4">
        <f t="shared" si="4"/>
        <v>29.494064527599893</v>
      </c>
      <c r="O41" s="3">
        <f t="shared" si="5"/>
        <v>2.4391591364325111</v>
      </c>
    </row>
    <row r="42" spans="1:20" x14ac:dyDescent="0.25">
      <c r="A42" s="10">
        <v>43972</v>
      </c>
      <c r="B42" s="11">
        <v>0.375</v>
      </c>
      <c r="C42" s="3">
        <v>1.1699999999953199</v>
      </c>
      <c r="D42" s="4">
        <f t="shared" si="0"/>
        <v>30.82755784228209</v>
      </c>
      <c r="E42" s="3">
        <f t="shared" si="1"/>
        <v>2.5494390335567285</v>
      </c>
      <c r="F42" s="10">
        <v>43974</v>
      </c>
      <c r="G42" s="11">
        <v>0.375</v>
      </c>
      <c r="H42" s="3">
        <v>1.1539999999953801</v>
      </c>
      <c r="I42" s="4">
        <f t="shared" si="2"/>
        <v>30.158062889796103</v>
      </c>
      <c r="J42" s="3">
        <f t="shared" si="3"/>
        <v>2.4940718009861378</v>
      </c>
      <c r="K42" s="10">
        <v>43976</v>
      </c>
      <c r="L42" s="11">
        <v>0.375</v>
      </c>
      <c r="M42" s="3">
        <v>1.1389999999954401</v>
      </c>
      <c r="N42" s="4">
        <f t="shared" si="4"/>
        <v>29.535402805025527</v>
      </c>
      <c r="O42" s="3">
        <f t="shared" si="5"/>
        <v>2.4425778119756107</v>
      </c>
    </row>
    <row r="43" spans="1:20" x14ac:dyDescent="0.25">
      <c r="A43" s="10">
        <v>43972</v>
      </c>
      <c r="B43" s="11">
        <v>0.41666666666666669</v>
      </c>
      <c r="C43" s="3">
        <v>1.1739999999952999</v>
      </c>
      <c r="D43" s="4">
        <f t="shared" si="0"/>
        <v>30.995786823714919</v>
      </c>
      <c r="E43" s="3">
        <f t="shared" si="1"/>
        <v>2.5633515703212235</v>
      </c>
      <c r="F43" s="10">
        <v>43974</v>
      </c>
      <c r="G43" s="11">
        <v>0.41666666666666669</v>
      </c>
      <c r="H43" s="3">
        <v>1.1539999999953801</v>
      </c>
      <c r="I43" s="4">
        <f t="shared" si="2"/>
        <v>30.158062889796103</v>
      </c>
      <c r="J43" s="3">
        <f t="shared" si="3"/>
        <v>2.4940718009861378</v>
      </c>
      <c r="K43" s="10">
        <v>43976</v>
      </c>
      <c r="L43" s="11">
        <v>0.41666666666666669</v>
      </c>
      <c r="M43" s="3">
        <v>1.1429999999954199</v>
      </c>
      <c r="N43" s="4">
        <f t="shared" si="4"/>
        <v>29.700971688500708</v>
      </c>
      <c r="O43" s="3">
        <f t="shared" si="5"/>
        <v>2.4562703586390082</v>
      </c>
    </row>
    <row r="44" spans="1:20" x14ac:dyDescent="0.25">
      <c r="A44" s="10">
        <v>43972</v>
      </c>
      <c r="B44" s="11">
        <v>0.45833333333333331</v>
      </c>
      <c r="C44" s="3">
        <v>1.16899999999532</v>
      </c>
      <c r="D44" s="4">
        <f t="shared" si="0"/>
        <v>30.785553956785904</v>
      </c>
      <c r="E44" s="3">
        <f t="shared" si="1"/>
        <v>2.545965312226194</v>
      </c>
      <c r="F44" s="10">
        <v>43974</v>
      </c>
      <c r="G44" s="11">
        <v>0.45833333333333331</v>
      </c>
      <c r="H44" s="3">
        <v>1.1499999999954</v>
      </c>
      <c r="I44" s="4">
        <f t="shared" si="2"/>
        <v>29.99154678550595</v>
      </c>
      <c r="J44" s="3">
        <f t="shared" si="3"/>
        <v>2.4803009191613419</v>
      </c>
      <c r="K44" s="10">
        <v>43976</v>
      </c>
      <c r="L44" s="11">
        <v>0.45833333333333331</v>
      </c>
      <c r="M44" s="3">
        <v>1.14199999999543</v>
      </c>
      <c r="N44" s="4">
        <f t="shared" si="4"/>
        <v>29.659547116903813</v>
      </c>
      <c r="O44" s="3">
        <f t="shared" si="5"/>
        <v>2.4528445465679454</v>
      </c>
    </row>
    <row r="45" spans="1:20" x14ac:dyDescent="0.25">
      <c r="A45" s="10">
        <v>43972</v>
      </c>
      <c r="B45" s="11">
        <v>0.5</v>
      </c>
      <c r="C45" s="3">
        <v>1.1679999999953199</v>
      </c>
      <c r="D45" s="4">
        <f t="shared" si="0"/>
        <v>30.743571430027167</v>
      </c>
      <c r="E45" s="3">
        <f t="shared" si="1"/>
        <v>2.5424933572632464</v>
      </c>
      <c r="F45" s="10">
        <v>43974</v>
      </c>
      <c r="G45" s="11">
        <v>0.5</v>
      </c>
      <c r="H45" s="3">
        <v>1.14599999999541</v>
      </c>
      <c r="I45" s="4">
        <f t="shared" si="2"/>
        <v>29.825374699105474</v>
      </c>
      <c r="J45" s="3">
        <f t="shared" si="3"/>
        <v>2.4665584876160227</v>
      </c>
      <c r="K45" s="10">
        <v>43976</v>
      </c>
      <c r="L45" s="11">
        <v>0.5</v>
      </c>
      <c r="M45" s="3">
        <v>1.14199999999543</v>
      </c>
      <c r="N45" s="4">
        <f t="shared" si="4"/>
        <v>29.659547116903813</v>
      </c>
      <c r="O45" s="3">
        <f t="shared" si="5"/>
        <v>2.4528445465679454</v>
      </c>
    </row>
    <row r="46" spans="1:20" x14ac:dyDescent="0.25">
      <c r="A46" s="10">
        <v>43972</v>
      </c>
      <c r="B46" s="11">
        <v>0.54166666666666663</v>
      </c>
      <c r="C46" s="3">
        <v>1.16699999999533</v>
      </c>
      <c r="D46" s="4">
        <f t="shared" si="0"/>
        <v>30.701610269418151</v>
      </c>
      <c r="E46" s="3">
        <f t="shared" si="1"/>
        <v>2.5390231692808811</v>
      </c>
      <c r="F46" s="10">
        <v>43974</v>
      </c>
      <c r="G46" s="11">
        <v>0.54166666666666663</v>
      </c>
      <c r="H46" s="3">
        <v>1.1479999999954</v>
      </c>
      <c r="I46" s="4">
        <f t="shared" si="2"/>
        <v>29.908417709730788</v>
      </c>
      <c r="J46" s="3">
        <f t="shared" si="3"/>
        <v>2.4734261445947361</v>
      </c>
      <c r="K46" s="10">
        <v>43976</v>
      </c>
      <c r="L46" s="11">
        <v>0.54166666666666663</v>
      </c>
      <c r="M46" s="3">
        <v>1.13599999999545</v>
      </c>
      <c r="N46" s="4">
        <f t="shared" si="4"/>
        <v>29.411452758662499</v>
      </c>
      <c r="O46" s="3">
        <f t="shared" si="5"/>
        <v>2.4323271431413884</v>
      </c>
    </row>
    <row r="47" spans="1:20" x14ac:dyDescent="0.25">
      <c r="A47" s="10">
        <v>43972</v>
      </c>
      <c r="B47" s="11">
        <v>0.58333333333333337</v>
      </c>
      <c r="C47" s="3">
        <v>1.16499999999534</v>
      </c>
      <c r="D47" s="4">
        <f t="shared" si="0"/>
        <v>30.617752076339624</v>
      </c>
      <c r="E47" s="3">
        <f t="shared" si="1"/>
        <v>2.5320880967132866</v>
      </c>
      <c r="F47" s="10">
        <v>43974</v>
      </c>
      <c r="G47" s="11">
        <v>0.58333333333333337</v>
      </c>
      <c r="H47" s="3">
        <v>1.1449999999954199</v>
      </c>
      <c r="I47" s="4">
        <f t="shared" si="2"/>
        <v>29.783885487237853</v>
      </c>
      <c r="J47" s="3">
        <f t="shared" si="3"/>
        <v>2.4631273297945704</v>
      </c>
      <c r="K47" s="10">
        <v>43976</v>
      </c>
      <c r="L47" s="11">
        <v>0.58333333333333337</v>
      </c>
      <c r="M47" s="3">
        <v>1.1389999999954401</v>
      </c>
      <c r="N47" s="4">
        <f t="shared" si="4"/>
        <v>29.535402805025527</v>
      </c>
      <c r="O47" s="3">
        <f t="shared" si="5"/>
        <v>2.4425778119756107</v>
      </c>
    </row>
    <row r="48" spans="1:20" x14ac:dyDescent="0.25">
      <c r="A48" s="10">
        <v>43972</v>
      </c>
      <c r="B48" s="11">
        <v>0.625</v>
      </c>
      <c r="C48" s="3">
        <v>1.1619999999953501</v>
      </c>
      <c r="D48" s="4">
        <f t="shared" si="0"/>
        <v>30.492125218651633</v>
      </c>
      <c r="E48" s="3">
        <f t="shared" si="1"/>
        <v>2.5216987555824901</v>
      </c>
      <c r="F48" s="10">
        <v>43974</v>
      </c>
      <c r="G48" s="11">
        <v>0.625</v>
      </c>
      <c r="H48" s="3">
        <v>1.14199999999543</v>
      </c>
      <c r="I48" s="4">
        <f t="shared" si="2"/>
        <v>29.659547116903813</v>
      </c>
      <c r="J48" s="3">
        <f t="shared" si="3"/>
        <v>2.4528445465679454</v>
      </c>
      <c r="K48" s="10">
        <v>43976</v>
      </c>
      <c r="L48" s="11">
        <v>0.625</v>
      </c>
      <c r="M48" s="3">
        <v>1.13399999999546</v>
      </c>
      <c r="N48" s="4">
        <f t="shared" si="4"/>
        <v>29.328927422305949</v>
      </c>
      <c r="O48" s="3">
        <f t="shared" si="5"/>
        <v>2.4255022978247016</v>
      </c>
    </row>
    <row r="49" spans="1:15" x14ac:dyDescent="0.25">
      <c r="A49" s="10">
        <v>43972</v>
      </c>
      <c r="B49" s="11">
        <v>0.66666666666666663</v>
      </c>
      <c r="C49" s="3">
        <v>1.16099999999535</v>
      </c>
      <c r="D49" s="4">
        <f t="shared" si="0"/>
        <v>30.450292411087787</v>
      </c>
      <c r="E49" s="3">
        <f t="shared" si="1"/>
        <v>2.5182391823969597</v>
      </c>
      <c r="F49" s="10">
        <v>43974</v>
      </c>
      <c r="G49" s="11">
        <v>0.66666666666666663</v>
      </c>
      <c r="H49" s="3">
        <v>1.1449999999954199</v>
      </c>
      <c r="I49" s="4">
        <f t="shared" si="2"/>
        <v>29.783885487237853</v>
      </c>
      <c r="J49" s="3">
        <f t="shared" si="3"/>
        <v>2.4631273297945704</v>
      </c>
      <c r="K49" s="10">
        <v>43976</v>
      </c>
      <c r="L49" s="11">
        <v>0.66666666666666663</v>
      </c>
      <c r="M49" s="3">
        <v>1.12999999999548</v>
      </c>
      <c r="N49" s="4">
        <f t="shared" si="4"/>
        <v>29.164136294565083</v>
      </c>
      <c r="O49" s="3">
        <f t="shared" si="5"/>
        <v>2.4118740715605322</v>
      </c>
    </row>
    <row r="50" spans="1:15" x14ac:dyDescent="0.25">
      <c r="A50" s="10">
        <v>43972</v>
      </c>
      <c r="B50" s="11">
        <v>0.70833333333333337</v>
      </c>
      <c r="C50" s="3">
        <v>1.16299999999534</v>
      </c>
      <c r="D50" s="4">
        <f t="shared" si="0"/>
        <v>30.533979437023476</v>
      </c>
      <c r="E50" s="3">
        <f t="shared" si="1"/>
        <v>2.5251600994418415</v>
      </c>
      <c r="F50" s="10">
        <v>43974</v>
      </c>
      <c r="G50" s="11">
        <v>0.70833333333333337</v>
      </c>
      <c r="H50" s="3">
        <v>1.1469999999954099</v>
      </c>
      <c r="I50" s="4">
        <f t="shared" si="2"/>
        <v>29.866885442474228</v>
      </c>
      <c r="J50" s="3">
        <f t="shared" si="3"/>
        <v>2.4699914260926183</v>
      </c>
      <c r="K50" s="10">
        <v>43976</v>
      </c>
      <c r="L50" s="11">
        <v>0.70833333333333337</v>
      </c>
      <c r="M50" s="3">
        <v>1.1289999999954801</v>
      </c>
      <c r="N50" s="4">
        <f t="shared" si="4"/>
        <v>29.122992629692703</v>
      </c>
      <c r="O50" s="3">
        <f t="shared" si="5"/>
        <v>2.4084714904755864</v>
      </c>
    </row>
    <row r="51" spans="1:15" x14ac:dyDescent="0.25">
      <c r="A51" s="10">
        <v>43972</v>
      </c>
      <c r="B51" s="11">
        <v>0.75</v>
      </c>
      <c r="C51" s="3">
        <v>1.1639999999953401</v>
      </c>
      <c r="D51" s="4">
        <f t="shared" si="0"/>
        <v>30.575855058738501</v>
      </c>
      <c r="E51" s="3">
        <f t="shared" si="1"/>
        <v>2.5286232133576738</v>
      </c>
      <c r="F51" s="10">
        <v>43974</v>
      </c>
      <c r="G51" s="11">
        <v>0.75</v>
      </c>
      <c r="H51" s="3">
        <v>1.14399999999542</v>
      </c>
      <c r="I51" s="4">
        <f t="shared" si="2"/>
        <v>29.742417814492395</v>
      </c>
      <c r="J51" s="3">
        <f t="shared" si="3"/>
        <v>2.4596979532585208</v>
      </c>
      <c r="K51" s="10">
        <v>43976</v>
      </c>
      <c r="L51" s="11">
        <v>0.75</v>
      </c>
      <c r="M51" s="3">
        <v>1.13799999999544</v>
      </c>
      <c r="N51" s="4">
        <f t="shared" si="4"/>
        <v>29.494064527599893</v>
      </c>
      <c r="O51" s="3">
        <f t="shared" si="5"/>
        <v>2.4391591364325111</v>
      </c>
    </row>
    <row r="52" spans="1:15" x14ac:dyDescent="0.25">
      <c r="A52" s="10">
        <v>43972</v>
      </c>
      <c r="B52" s="11">
        <v>0.79166666666666663</v>
      </c>
      <c r="C52" s="3">
        <v>1.1559999999953701</v>
      </c>
      <c r="D52" s="4">
        <f t="shared" si="0"/>
        <v>30.241449797327615</v>
      </c>
      <c r="E52" s="3">
        <f t="shared" si="1"/>
        <v>2.5009678982389936</v>
      </c>
      <c r="F52" s="10">
        <v>43974</v>
      </c>
      <c r="G52" s="11">
        <v>0.79166666666666663</v>
      </c>
      <c r="H52" s="3">
        <v>1.13999999999544</v>
      </c>
      <c r="I52" s="4">
        <f t="shared" si="2"/>
        <v>29.576762667502088</v>
      </c>
      <c r="J52" s="3">
        <f t="shared" si="3"/>
        <v>2.4459982726024228</v>
      </c>
      <c r="K52" s="10">
        <v>43976</v>
      </c>
      <c r="L52" s="11">
        <v>0.79166666666666663</v>
      </c>
      <c r="M52" s="3">
        <v>1.1349999999954601</v>
      </c>
      <c r="N52" s="4">
        <f t="shared" si="4"/>
        <v>29.370179282554847</v>
      </c>
      <c r="O52" s="3">
        <f t="shared" si="5"/>
        <v>2.4289138266672858</v>
      </c>
    </row>
    <row r="53" spans="1:15" x14ac:dyDescent="0.25">
      <c r="A53" s="10">
        <v>43972</v>
      </c>
      <c r="B53" s="11">
        <v>0.83333333333333337</v>
      </c>
      <c r="C53" s="3">
        <v>1.16099999999535</v>
      </c>
      <c r="D53" s="4">
        <f t="shared" si="0"/>
        <v>30.450292411087787</v>
      </c>
      <c r="E53" s="3">
        <f t="shared" si="1"/>
        <v>2.5182391823969597</v>
      </c>
      <c r="F53" s="10">
        <v>43974</v>
      </c>
      <c r="G53" s="11">
        <v>0.83333333333333337</v>
      </c>
      <c r="H53" s="3">
        <v>1.1429999999954199</v>
      </c>
      <c r="I53" s="4">
        <f t="shared" si="2"/>
        <v>29.700971688500708</v>
      </c>
      <c r="J53" s="3">
        <f t="shared" si="3"/>
        <v>2.4562703586390082</v>
      </c>
      <c r="K53" s="10">
        <v>43976</v>
      </c>
      <c r="L53" s="11">
        <v>0.83333333333333337</v>
      </c>
      <c r="M53" s="3">
        <v>1.12999999999548</v>
      </c>
      <c r="N53" s="4">
        <f t="shared" si="4"/>
        <v>29.164136294565083</v>
      </c>
      <c r="O53" s="3">
        <f t="shared" si="5"/>
        <v>2.4118740715605322</v>
      </c>
    </row>
    <row r="54" spans="1:15" x14ac:dyDescent="0.25">
      <c r="A54" s="10">
        <v>43972</v>
      </c>
      <c r="B54" s="11">
        <v>0.875</v>
      </c>
      <c r="C54" s="3">
        <v>1.16099999999535</v>
      </c>
      <c r="D54" s="4">
        <f t="shared" si="0"/>
        <v>30.450292411087787</v>
      </c>
      <c r="E54" s="3">
        <f t="shared" si="1"/>
        <v>2.5182391823969597</v>
      </c>
      <c r="F54" s="10">
        <v>43974</v>
      </c>
      <c r="G54" s="11">
        <v>0.875</v>
      </c>
      <c r="H54" s="3">
        <v>1.13599999999545</v>
      </c>
      <c r="I54" s="4">
        <f t="shared" si="2"/>
        <v>29.411452758662499</v>
      </c>
      <c r="J54" s="3">
        <f t="shared" si="3"/>
        <v>2.4323271431413884</v>
      </c>
      <c r="K54" s="10">
        <v>43976</v>
      </c>
      <c r="L54" s="11">
        <v>0.875</v>
      </c>
      <c r="M54" s="3">
        <v>1.13199999999547</v>
      </c>
      <c r="N54" s="4">
        <f t="shared" si="4"/>
        <v>29.246488580299342</v>
      </c>
      <c r="O54" s="3">
        <f t="shared" si="5"/>
        <v>2.4186846055907556</v>
      </c>
    </row>
    <row r="55" spans="1:15" x14ac:dyDescent="0.25">
      <c r="A55" s="10">
        <v>43972</v>
      </c>
      <c r="B55" s="11">
        <v>0.91666666666666663</v>
      </c>
      <c r="C55" s="3">
        <v>1.1529999999953799</v>
      </c>
      <c r="D55" s="4">
        <f t="shared" si="0"/>
        <v>30.116401638551793</v>
      </c>
      <c r="E55" s="3">
        <f t="shared" si="1"/>
        <v>2.4906264155082329</v>
      </c>
      <c r="F55" s="10">
        <v>43974</v>
      </c>
      <c r="G55" s="11">
        <v>0.91666666666666663</v>
      </c>
      <c r="H55" s="3">
        <v>1.13399999999546</v>
      </c>
      <c r="I55" s="4">
        <f t="shared" si="2"/>
        <v>29.328927422305949</v>
      </c>
      <c r="J55" s="3">
        <f t="shared" si="3"/>
        <v>2.4255022978247016</v>
      </c>
      <c r="K55" s="10">
        <v>43976</v>
      </c>
      <c r="L55" s="11">
        <v>0.91666666666666663</v>
      </c>
      <c r="M55" s="3">
        <v>1.13599999999545</v>
      </c>
      <c r="N55" s="4">
        <f t="shared" si="4"/>
        <v>29.411452758662499</v>
      </c>
      <c r="O55" s="3">
        <f t="shared" si="5"/>
        <v>2.4323271431413884</v>
      </c>
    </row>
    <row r="56" spans="1:15" x14ac:dyDescent="0.25">
      <c r="A56" s="10">
        <v>43972</v>
      </c>
      <c r="B56" s="11">
        <v>0.95833333333333337</v>
      </c>
      <c r="C56" s="3">
        <v>1.1529999999953799</v>
      </c>
      <c r="D56" s="4">
        <f t="shared" si="0"/>
        <v>30.116401638551793</v>
      </c>
      <c r="E56" s="3">
        <f t="shared" si="1"/>
        <v>2.4906264155082329</v>
      </c>
      <c r="F56" s="10">
        <v>43974</v>
      </c>
      <c r="G56" s="11">
        <v>0.95833333333333337</v>
      </c>
      <c r="H56" s="3">
        <v>1.1389999999954401</v>
      </c>
      <c r="I56" s="4">
        <f t="shared" si="2"/>
        <v>29.535402805025527</v>
      </c>
      <c r="J56" s="3">
        <f t="shared" si="3"/>
        <v>2.4425778119756107</v>
      </c>
      <c r="K56" s="10">
        <v>43976</v>
      </c>
      <c r="L56" s="11">
        <v>0.95833333333333337</v>
      </c>
      <c r="M56" s="3">
        <v>1.12999999999548</v>
      </c>
      <c r="N56" s="4">
        <f t="shared" si="4"/>
        <v>29.164136294565083</v>
      </c>
      <c r="O56" s="3">
        <f t="shared" si="5"/>
        <v>2.4118740715605322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2EF4D-75FD-42A8-BD9C-F470E6D1379C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43978</v>
      </c>
      <c r="B9" s="11">
        <v>0</v>
      </c>
      <c r="C9" s="3">
        <v>1.1329999999954601</v>
      </c>
      <c r="D9" s="4">
        <f t="shared" ref="D9:D56" si="0">4*6*(C9^(1.522*(6^0.026)))</f>
        <v>29.287697185642152</v>
      </c>
      <c r="E9" s="3">
        <f t="shared" ref="E9:E56" si="1">D9*0.0827</f>
        <v>2.422092557252606</v>
      </c>
      <c r="F9" s="10">
        <v>43980</v>
      </c>
      <c r="G9" s="11">
        <v>0</v>
      </c>
      <c r="H9" s="3">
        <v>1.13799999999544</v>
      </c>
      <c r="I9" s="4">
        <f t="shared" ref="I9:I56" si="2">4*6*(H9^(1.522*(6^0.026)))</f>
        <v>29.494064527599893</v>
      </c>
      <c r="J9" s="3">
        <f t="shared" ref="J9:J56" si="3">I9*0.0827</f>
        <v>2.4391591364325111</v>
      </c>
      <c r="K9" s="10">
        <v>43982</v>
      </c>
      <c r="L9" s="11">
        <v>0</v>
      </c>
      <c r="M9" s="3">
        <v>1.1329999999954601</v>
      </c>
      <c r="N9" s="4">
        <f t="shared" ref="N9:N56" si="4">4*6*(M9^(1.522*(6^0.026)))</f>
        <v>29.287697185642152</v>
      </c>
      <c r="O9" s="3">
        <f t="shared" ref="O9:O56" si="5">N9*0.0827</f>
        <v>2.422092557252606</v>
      </c>
      <c r="P9" s="10">
        <v>43984</v>
      </c>
      <c r="Q9" s="11">
        <v>0</v>
      </c>
      <c r="R9" s="3">
        <v>1.1099999999955601</v>
      </c>
      <c r="S9" s="4">
        <f t="shared" ref="S9:S32" si="6">4*6*(R9^(1.522*(6^0.026)))</f>
        <v>28.345387766053065</v>
      </c>
      <c r="T9" s="3">
        <f t="shared" ref="T9:T32" si="7">S9*0.0827</f>
        <v>2.3441635682525885</v>
      </c>
    </row>
    <row r="10" spans="1:20" x14ac:dyDescent="0.25">
      <c r="A10" s="10">
        <v>43978</v>
      </c>
      <c r="B10" s="11">
        <v>4.1666666666666664E-2</v>
      </c>
      <c r="C10" s="3">
        <v>1.13199999999547</v>
      </c>
      <c r="D10" s="4">
        <f t="shared" si="0"/>
        <v>29.246488580299342</v>
      </c>
      <c r="E10" s="3">
        <f t="shared" si="1"/>
        <v>2.4186846055907556</v>
      </c>
      <c r="F10" s="10">
        <v>43980</v>
      </c>
      <c r="G10" s="11">
        <v>4.1666666666666664E-2</v>
      </c>
      <c r="H10" s="3">
        <v>1.13599999999545</v>
      </c>
      <c r="I10" s="4">
        <f t="shared" si="2"/>
        <v>29.411452758662499</v>
      </c>
      <c r="J10" s="3">
        <f t="shared" si="3"/>
        <v>2.4323271431413884</v>
      </c>
      <c r="K10" s="10">
        <v>43982</v>
      </c>
      <c r="L10" s="11">
        <v>4.1666666666666664E-2</v>
      </c>
      <c r="M10" s="3">
        <v>1.13199999999547</v>
      </c>
      <c r="N10" s="4">
        <f t="shared" si="4"/>
        <v>29.246488580299342</v>
      </c>
      <c r="O10" s="3">
        <f t="shared" si="5"/>
        <v>2.4186846055907556</v>
      </c>
      <c r="P10" s="10">
        <v>43984</v>
      </c>
      <c r="Q10" s="11">
        <v>4.1666666666666664E-2</v>
      </c>
      <c r="R10" s="3">
        <v>1.11499999999554</v>
      </c>
      <c r="S10" s="4">
        <f t="shared" si="6"/>
        <v>28.549259424048245</v>
      </c>
      <c r="T10" s="3">
        <f t="shared" si="7"/>
        <v>2.3610237543687895</v>
      </c>
    </row>
    <row r="11" spans="1:20" x14ac:dyDescent="0.25">
      <c r="A11" s="10">
        <v>43978</v>
      </c>
      <c r="B11" s="11">
        <v>8.3333333333333329E-2</v>
      </c>
      <c r="C11" s="3">
        <v>1.13399999999546</v>
      </c>
      <c r="D11" s="4">
        <f t="shared" si="0"/>
        <v>29.328927422305949</v>
      </c>
      <c r="E11" s="3">
        <f t="shared" si="1"/>
        <v>2.4255022978247016</v>
      </c>
      <c r="F11" s="10">
        <v>43980</v>
      </c>
      <c r="G11" s="11">
        <v>8.3333333333333329E-2</v>
      </c>
      <c r="H11" s="3">
        <v>1.13399999999546</v>
      </c>
      <c r="I11" s="4">
        <f t="shared" si="2"/>
        <v>29.328927422305949</v>
      </c>
      <c r="J11" s="3">
        <f t="shared" si="3"/>
        <v>2.4255022978247016</v>
      </c>
      <c r="K11" s="10">
        <v>43982</v>
      </c>
      <c r="L11" s="11">
        <v>8.3333333333333329E-2</v>
      </c>
      <c r="M11" s="3">
        <v>1.13599999999545</v>
      </c>
      <c r="N11" s="4">
        <f t="shared" si="4"/>
        <v>29.411452758662499</v>
      </c>
      <c r="O11" s="3">
        <f t="shared" si="5"/>
        <v>2.4323271431413884</v>
      </c>
      <c r="P11" s="10">
        <v>43984</v>
      </c>
      <c r="Q11" s="11">
        <v>8.3333333333333329E-2</v>
      </c>
      <c r="R11" s="3">
        <v>1.11299999999554</v>
      </c>
      <c r="S11" s="4">
        <f t="shared" si="6"/>
        <v>28.467645388675486</v>
      </c>
      <c r="T11" s="3">
        <f t="shared" si="7"/>
        <v>2.3542742736434628</v>
      </c>
    </row>
    <row r="12" spans="1:20" x14ac:dyDescent="0.25">
      <c r="A12" s="10">
        <v>43978</v>
      </c>
      <c r="B12" s="11">
        <v>0.125</v>
      </c>
      <c r="C12" s="3">
        <v>1.1329999999954601</v>
      </c>
      <c r="D12" s="4">
        <f t="shared" si="0"/>
        <v>29.287697185642152</v>
      </c>
      <c r="E12" s="3">
        <f t="shared" si="1"/>
        <v>2.422092557252606</v>
      </c>
      <c r="F12" s="10">
        <v>43980</v>
      </c>
      <c r="G12" s="11">
        <v>0.125</v>
      </c>
      <c r="H12" s="3">
        <v>1.1309999999954701</v>
      </c>
      <c r="I12" s="4">
        <f t="shared" si="2"/>
        <v>29.205301614021813</v>
      </c>
      <c r="J12" s="3">
        <f t="shared" si="3"/>
        <v>2.415278443479604</v>
      </c>
      <c r="K12" s="10">
        <v>43982</v>
      </c>
      <c r="L12" s="11">
        <v>0.125</v>
      </c>
      <c r="M12" s="3">
        <v>1.1329999999954601</v>
      </c>
      <c r="N12" s="4">
        <f t="shared" si="4"/>
        <v>29.287697185642152</v>
      </c>
      <c r="O12" s="3">
        <f t="shared" si="5"/>
        <v>2.422092557252606</v>
      </c>
      <c r="P12" s="10">
        <v>43984</v>
      </c>
      <c r="Q12" s="11">
        <v>0.125</v>
      </c>
      <c r="R12" s="3">
        <v>1.1079999999955601</v>
      </c>
      <c r="S12" s="4">
        <f t="shared" si="6"/>
        <v>28.263991730696251</v>
      </c>
      <c r="T12" s="3">
        <f t="shared" si="7"/>
        <v>2.3374321161285798</v>
      </c>
    </row>
    <row r="13" spans="1:20" x14ac:dyDescent="0.25">
      <c r="A13" s="10">
        <v>43978</v>
      </c>
      <c r="B13" s="11">
        <v>0.16666666666666666</v>
      </c>
      <c r="C13" s="3">
        <v>1.1309999999954701</v>
      </c>
      <c r="D13" s="4">
        <f t="shared" si="0"/>
        <v>29.205301614021813</v>
      </c>
      <c r="E13" s="3">
        <f t="shared" si="1"/>
        <v>2.415278443479604</v>
      </c>
      <c r="F13" s="10">
        <v>43980</v>
      </c>
      <c r="G13" s="11">
        <v>0.16666666666666666</v>
      </c>
      <c r="H13" s="3">
        <v>1.1309999999954701</v>
      </c>
      <c r="I13" s="4">
        <f t="shared" si="2"/>
        <v>29.205301614021813</v>
      </c>
      <c r="J13" s="3">
        <f t="shared" si="3"/>
        <v>2.415278443479604</v>
      </c>
      <c r="K13" s="10">
        <v>43982</v>
      </c>
      <c r="L13" s="11">
        <v>0.16666666666666666</v>
      </c>
      <c r="M13" s="3">
        <v>1.1309999999954701</v>
      </c>
      <c r="N13" s="4">
        <f t="shared" si="4"/>
        <v>29.205301614021813</v>
      </c>
      <c r="O13" s="3">
        <f t="shared" si="5"/>
        <v>2.415278443479604</v>
      </c>
      <c r="P13" s="10">
        <v>43984</v>
      </c>
      <c r="Q13" s="11">
        <v>0.16666666666666666</v>
      </c>
      <c r="R13" s="3">
        <v>1.1139999999955399</v>
      </c>
      <c r="S13" s="4">
        <f t="shared" si="6"/>
        <v>28.508441516290453</v>
      </c>
      <c r="T13" s="3">
        <f t="shared" si="7"/>
        <v>2.3576481133972202</v>
      </c>
    </row>
    <row r="14" spans="1:20" x14ac:dyDescent="0.25">
      <c r="A14" s="10">
        <v>43978</v>
      </c>
      <c r="B14" s="11">
        <v>0.20833333333333334</v>
      </c>
      <c r="C14" s="3">
        <v>1.1329999999954601</v>
      </c>
      <c r="D14" s="4">
        <f t="shared" si="0"/>
        <v>29.287697185642152</v>
      </c>
      <c r="E14" s="3">
        <f t="shared" si="1"/>
        <v>2.422092557252606</v>
      </c>
      <c r="F14" s="10">
        <v>43980</v>
      </c>
      <c r="G14" s="11">
        <v>0.20833333333333334</v>
      </c>
      <c r="H14" s="3">
        <v>1.12999999999548</v>
      </c>
      <c r="I14" s="4">
        <f t="shared" si="2"/>
        <v>29.164136294565083</v>
      </c>
      <c r="J14" s="3">
        <f t="shared" si="3"/>
        <v>2.4118740715605322</v>
      </c>
      <c r="K14" s="10">
        <v>43982</v>
      </c>
      <c r="L14" s="11">
        <v>0.20833333333333334</v>
      </c>
      <c r="M14" s="3">
        <v>1.12999999999548</v>
      </c>
      <c r="N14" s="4">
        <f t="shared" si="4"/>
        <v>29.164136294565083</v>
      </c>
      <c r="O14" s="3">
        <f t="shared" si="5"/>
        <v>2.4118740715605322</v>
      </c>
      <c r="P14" s="10">
        <v>43984</v>
      </c>
      <c r="Q14" s="11">
        <v>0.20833333333333334</v>
      </c>
      <c r="R14" s="3">
        <v>1.10499999999558</v>
      </c>
      <c r="S14" s="4">
        <f t="shared" si="6"/>
        <v>28.142061406784968</v>
      </c>
      <c r="T14" s="3">
        <f t="shared" si="7"/>
        <v>2.3273484783411167</v>
      </c>
    </row>
    <row r="15" spans="1:20" x14ac:dyDescent="0.25">
      <c r="A15" s="10">
        <v>43978</v>
      </c>
      <c r="B15" s="11">
        <v>0.25</v>
      </c>
      <c r="C15" s="3">
        <v>1.13799999999544</v>
      </c>
      <c r="D15" s="4">
        <f t="shared" si="0"/>
        <v>29.494064527599893</v>
      </c>
      <c r="E15" s="3">
        <f t="shared" si="1"/>
        <v>2.4391591364325111</v>
      </c>
      <c r="F15" s="10">
        <v>43980</v>
      </c>
      <c r="G15" s="11">
        <v>0.25</v>
      </c>
      <c r="H15" s="3">
        <v>1.1429999999954199</v>
      </c>
      <c r="I15" s="4">
        <f t="shared" si="2"/>
        <v>29.700971688500708</v>
      </c>
      <c r="J15" s="3">
        <f t="shared" si="3"/>
        <v>2.4562703586390082</v>
      </c>
      <c r="K15" s="10">
        <v>43982</v>
      </c>
      <c r="L15" s="11">
        <v>0.25</v>
      </c>
      <c r="M15" s="3">
        <v>1.1269999999954901</v>
      </c>
      <c r="N15" s="4">
        <f t="shared" si="4"/>
        <v>29.040770294808389</v>
      </c>
      <c r="O15" s="3">
        <f t="shared" si="5"/>
        <v>2.4016717033806536</v>
      </c>
      <c r="P15" s="10">
        <v>43984</v>
      </c>
      <c r="Q15" s="11">
        <v>0.25</v>
      </c>
      <c r="R15" s="3">
        <v>1.10899999999556</v>
      </c>
      <c r="S15" s="4">
        <f t="shared" si="6"/>
        <v>28.304678838424351</v>
      </c>
      <c r="T15" s="3">
        <f t="shared" si="7"/>
        <v>2.3407969399376936</v>
      </c>
    </row>
    <row r="16" spans="1:20" x14ac:dyDescent="0.25">
      <c r="A16" s="10">
        <v>43978</v>
      </c>
      <c r="B16" s="11">
        <v>0.29166666666666669</v>
      </c>
      <c r="C16" s="3">
        <v>1.1479999999954</v>
      </c>
      <c r="D16" s="4">
        <f t="shared" si="0"/>
        <v>29.908417709730788</v>
      </c>
      <c r="E16" s="3">
        <f t="shared" si="1"/>
        <v>2.4734261445947361</v>
      </c>
      <c r="F16" s="10">
        <v>43980</v>
      </c>
      <c r="G16" s="11">
        <v>0.29166666666666669</v>
      </c>
      <c r="H16" s="3">
        <v>1.1509999999953899</v>
      </c>
      <c r="I16" s="4">
        <f t="shared" si="2"/>
        <v>30.033143578845237</v>
      </c>
      <c r="J16" s="3">
        <f t="shared" si="3"/>
        <v>2.4837409739705012</v>
      </c>
      <c r="K16" s="10">
        <v>43982</v>
      </c>
      <c r="L16" s="11">
        <v>0.29166666666666669</v>
      </c>
      <c r="M16" s="3">
        <v>1.12799999999548</v>
      </c>
      <c r="N16" s="4">
        <f t="shared" si="4"/>
        <v>29.081870627179093</v>
      </c>
      <c r="O16" s="3">
        <f t="shared" si="5"/>
        <v>2.4050707008677108</v>
      </c>
      <c r="P16" s="10">
        <v>43984</v>
      </c>
      <c r="Q16" s="11">
        <v>0.29166666666666669</v>
      </c>
      <c r="R16" s="3">
        <v>1.11499999999554</v>
      </c>
      <c r="S16" s="4">
        <f t="shared" si="6"/>
        <v>28.549259424048245</v>
      </c>
      <c r="T16" s="3">
        <f t="shared" si="7"/>
        <v>2.3610237543687895</v>
      </c>
    </row>
    <row r="17" spans="1:20" x14ac:dyDescent="0.25">
      <c r="A17" s="10">
        <v>43978</v>
      </c>
      <c r="B17" s="11">
        <v>0.33333333333333331</v>
      </c>
      <c r="C17" s="3">
        <v>1.1539999999953801</v>
      </c>
      <c r="D17" s="4">
        <f t="shared" si="0"/>
        <v>30.158062889796103</v>
      </c>
      <c r="E17" s="3">
        <f t="shared" si="1"/>
        <v>2.4940718009861378</v>
      </c>
      <c r="F17" s="10">
        <v>43980</v>
      </c>
      <c r="G17" s="11">
        <v>0.33333333333333331</v>
      </c>
      <c r="H17" s="3">
        <v>1.1509999999953899</v>
      </c>
      <c r="I17" s="4">
        <f t="shared" si="2"/>
        <v>30.033143578845237</v>
      </c>
      <c r="J17" s="3">
        <f t="shared" si="3"/>
        <v>2.4837409739705012</v>
      </c>
      <c r="K17" s="10">
        <v>43982</v>
      </c>
      <c r="L17" s="11">
        <v>0.33333333333333331</v>
      </c>
      <c r="M17" s="3">
        <v>1.13199999999547</v>
      </c>
      <c r="N17" s="4">
        <f t="shared" si="4"/>
        <v>29.246488580299342</v>
      </c>
      <c r="O17" s="3">
        <f t="shared" si="5"/>
        <v>2.4186846055907556</v>
      </c>
      <c r="P17" s="10">
        <v>43984</v>
      </c>
      <c r="Q17" s="11">
        <v>0.33333333333333331</v>
      </c>
      <c r="R17" s="3">
        <v>1.11699999999553</v>
      </c>
      <c r="S17" s="4">
        <f t="shared" si="6"/>
        <v>28.630960548315905</v>
      </c>
      <c r="T17" s="3">
        <f t="shared" si="7"/>
        <v>2.3677804373457252</v>
      </c>
    </row>
    <row r="18" spans="1:20" x14ac:dyDescent="0.25">
      <c r="A18" s="10">
        <v>43978</v>
      </c>
      <c r="B18" s="11">
        <v>0.375</v>
      </c>
      <c r="C18" s="3">
        <v>1.1549999999953799</v>
      </c>
      <c r="D18" s="4">
        <f t="shared" si="0"/>
        <v>30.199745611901001</v>
      </c>
      <c r="E18" s="3">
        <f t="shared" si="1"/>
        <v>2.4975189621042126</v>
      </c>
      <c r="F18" s="10">
        <v>43980</v>
      </c>
      <c r="G18" s="11">
        <v>0.375</v>
      </c>
      <c r="H18" s="3">
        <v>1.1579999999953601</v>
      </c>
      <c r="I18" s="4">
        <f t="shared" si="2"/>
        <v>30.32492252803954</v>
      </c>
      <c r="J18" s="3">
        <f t="shared" si="3"/>
        <v>2.5078710930688697</v>
      </c>
      <c r="K18" s="10">
        <v>43982</v>
      </c>
      <c r="L18" s="11">
        <v>0.375</v>
      </c>
      <c r="M18" s="3">
        <v>1.1409999999954299</v>
      </c>
      <c r="N18" s="4">
        <f t="shared" si="4"/>
        <v>29.618144107350854</v>
      </c>
      <c r="O18" s="3">
        <f t="shared" si="5"/>
        <v>2.4494205176779156</v>
      </c>
      <c r="P18" s="10">
        <v>43984</v>
      </c>
      <c r="Q18" s="11">
        <v>0.375</v>
      </c>
      <c r="R18" s="3">
        <v>1.1239999999954999</v>
      </c>
      <c r="S18" s="4">
        <f t="shared" si="6"/>
        <v>28.917599396533088</v>
      </c>
      <c r="T18" s="3">
        <f t="shared" si="7"/>
        <v>2.3914854700932864</v>
      </c>
    </row>
    <row r="19" spans="1:20" x14ac:dyDescent="0.25">
      <c r="A19" s="10">
        <v>43978</v>
      </c>
      <c r="B19" s="11">
        <v>0.41666666666666669</v>
      </c>
      <c r="C19" s="3">
        <v>1.1529999999953799</v>
      </c>
      <c r="D19" s="4">
        <f t="shared" si="0"/>
        <v>30.116401638551793</v>
      </c>
      <c r="E19" s="3">
        <f t="shared" si="1"/>
        <v>2.4906264155082329</v>
      </c>
      <c r="F19" s="10">
        <v>43980</v>
      </c>
      <c r="G19" s="11">
        <v>0.41666666666666669</v>
      </c>
      <c r="H19" s="3">
        <v>1.1559999999953701</v>
      </c>
      <c r="I19" s="4">
        <f t="shared" si="2"/>
        <v>30.241449797327615</v>
      </c>
      <c r="J19" s="3">
        <f t="shared" si="3"/>
        <v>2.5009678982389936</v>
      </c>
      <c r="K19" s="10">
        <v>43982</v>
      </c>
      <c r="L19" s="11">
        <v>0.41666666666666669</v>
      </c>
      <c r="M19" s="3">
        <v>1.13799999999544</v>
      </c>
      <c r="N19" s="4">
        <f t="shared" si="4"/>
        <v>29.494064527599893</v>
      </c>
      <c r="O19" s="3">
        <f t="shared" si="5"/>
        <v>2.4391591364325111</v>
      </c>
      <c r="P19" s="10">
        <v>43984</v>
      </c>
      <c r="Q19" s="11">
        <v>0.41666666666666669</v>
      </c>
      <c r="R19" s="3">
        <v>1.12099999999551</v>
      </c>
      <c r="S19" s="4">
        <f t="shared" si="6"/>
        <v>28.794623810687511</v>
      </c>
      <c r="T19" s="3">
        <f t="shared" si="7"/>
        <v>2.381315389143857</v>
      </c>
    </row>
    <row r="20" spans="1:20" x14ac:dyDescent="0.25">
      <c r="A20" s="10">
        <v>43978</v>
      </c>
      <c r="B20" s="11">
        <v>0.45833333333333331</v>
      </c>
      <c r="C20" s="3">
        <v>1.14599999999541</v>
      </c>
      <c r="D20" s="4">
        <f t="shared" si="0"/>
        <v>29.825374699105474</v>
      </c>
      <c r="E20" s="3">
        <f t="shared" si="1"/>
        <v>2.4665584876160227</v>
      </c>
      <c r="F20" s="10">
        <v>43980</v>
      </c>
      <c r="G20" s="11">
        <v>0.45833333333333331</v>
      </c>
      <c r="H20" s="3">
        <v>1.1539999999953801</v>
      </c>
      <c r="I20" s="4">
        <f t="shared" si="2"/>
        <v>30.158062889796103</v>
      </c>
      <c r="J20" s="3">
        <f t="shared" si="3"/>
        <v>2.4940718009861378</v>
      </c>
      <c r="K20" s="10">
        <v>43982</v>
      </c>
      <c r="L20" s="11">
        <v>0.45833333333333331</v>
      </c>
      <c r="M20" s="3">
        <v>1.1389999999954401</v>
      </c>
      <c r="N20" s="4">
        <f t="shared" si="4"/>
        <v>29.535402805025527</v>
      </c>
      <c r="O20" s="3">
        <f t="shared" si="5"/>
        <v>2.4425778119756107</v>
      </c>
      <c r="P20" s="10">
        <v>43984</v>
      </c>
      <c r="Q20" s="11">
        <v>0.45833333333333331</v>
      </c>
      <c r="R20" s="3">
        <v>1.11299999999554</v>
      </c>
      <c r="S20" s="4">
        <f t="shared" si="6"/>
        <v>28.467645388675486</v>
      </c>
      <c r="T20" s="3">
        <f t="shared" si="7"/>
        <v>2.3542742736434628</v>
      </c>
    </row>
    <row r="21" spans="1:20" x14ac:dyDescent="0.25">
      <c r="A21" s="10">
        <v>43978</v>
      </c>
      <c r="B21" s="11">
        <v>0.5</v>
      </c>
      <c r="C21" s="3">
        <v>1.1449999999954199</v>
      </c>
      <c r="D21" s="4">
        <f t="shared" si="0"/>
        <v>29.783885487237853</v>
      </c>
      <c r="E21" s="3">
        <f t="shared" si="1"/>
        <v>2.4631273297945704</v>
      </c>
      <c r="F21" s="10">
        <v>43980</v>
      </c>
      <c r="G21" s="11">
        <v>0.5</v>
      </c>
      <c r="H21" s="3">
        <v>1.1479999999954</v>
      </c>
      <c r="I21" s="4">
        <f t="shared" si="2"/>
        <v>29.908417709730788</v>
      </c>
      <c r="J21" s="3">
        <f t="shared" si="3"/>
        <v>2.4734261445947361</v>
      </c>
      <c r="K21" s="10">
        <v>43982</v>
      </c>
      <c r="L21" s="11">
        <v>0.5</v>
      </c>
      <c r="M21" s="3">
        <v>1.1309999999954701</v>
      </c>
      <c r="N21" s="4">
        <f t="shared" si="4"/>
        <v>29.205301614021813</v>
      </c>
      <c r="O21" s="3">
        <f t="shared" si="5"/>
        <v>2.415278443479604</v>
      </c>
      <c r="P21" s="10">
        <v>43984</v>
      </c>
      <c r="Q21" s="11">
        <v>0.5</v>
      </c>
      <c r="R21" s="3">
        <v>1.11699999999553</v>
      </c>
      <c r="S21" s="4">
        <f t="shared" si="6"/>
        <v>28.630960548315905</v>
      </c>
      <c r="T21" s="3">
        <f t="shared" si="7"/>
        <v>2.3677804373457252</v>
      </c>
    </row>
    <row r="22" spans="1:20" x14ac:dyDescent="0.25">
      <c r="A22" s="10">
        <v>43978</v>
      </c>
      <c r="B22" s="11">
        <v>0.54166666666666663</v>
      </c>
      <c r="C22" s="3">
        <v>1.1429999999954199</v>
      </c>
      <c r="D22" s="4">
        <f t="shared" si="0"/>
        <v>29.700971688500708</v>
      </c>
      <c r="E22" s="3">
        <f t="shared" si="1"/>
        <v>2.4562703586390082</v>
      </c>
      <c r="F22" s="10">
        <v>43980</v>
      </c>
      <c r="G22" s="11">
        <v>0.54166666666666663</v>
      </c>
      <c r="H22" s="3">
        <v>1.1389999999954401</v>
      </c>
      <c r="I22" s="4">
        <f t="shared" si="2"/>
        <v>29.535402805025527</v>
      </c>
      <c r="J22" s="3">
        <f t="shared" si="3"/>
        <v>2.4425778119756107</v>
      </c>
      <c r="K22" s="10">
        <v>43982</v>
      </c>
      <c r="L22" s="11">
        <v>0.54166666666666663</v>
      </c>
      <c r="M22" s="3">
        <v>1.1369999999954501</v>
      </c>
      <c r="N22" s="4">
        <f t="shared" si="4"/>
        <v>29.4527478429134</v>
      </c>
      <c r="O22" s="3">
        <f t="shared" si="5"/>
        <v>2.435742246608938</v>
      </c>
      <c r="P22" s="10">
        <v>43984</v>
      </c>
      <c r="Q22" s="11">
        <v>0.54166666666666663</v>
      </c>
      <c r="R22" s="3">
        <v>1.1139999999955399</v>
      </c>
      <c r="S22" s="4">
        <f t="shared" si="6"/>
        <v>28.508441516290453</v>
      </c>
      <c r="T22" s="3">
        <f t="shared" si="7"/>
        <v>2.3576481133972202</v>
      </c>
    </row>
    <row r="23" spans="1:20" x14ac:dyDescent="0.25">
      <c r="A23" s="10">
        <v>43978</v>
      </c>
      <c r="B23" s="11">
        <v>0.58333333333333337</v>
      </c>
      <c r="C23" s="3">
        <v>1.1449999999954199</v>
      </c>
      <c r="D23" s="4">
        <f t="shared" si="0"/>
        <v>29.783885487237853</v>
      </c>
      <c r="E23" s="3">
        <f t="shared" si="1"/>
        <v>2.4631273297945704</v>
      </c>
      <c r="F23" s="10">
        <v>43980</v>
      </c>
      <c r="G23" s="11">
        <v>0.58333333333333337</v>
      </c>
      <c r="H23" s="3">
        <v>1.1389999999954401</v>
      </c>
      <c r="I23" s="4">
        <f t="shared" si="2"/>
        <v>29.535402805025527</v>
      </c>
      <c r="J23" s="3">
        <f t="shared" si="3"/>
        <v>2.4425778119756107</v>
      </c>
      <c r="K23" s="10">
        <v>43982</v>
      </c>
      <c r="L23" s="11">
        <v>0.58333333333333337</v>
      </c>
      <c r="M23" s="3">
        <v>1.1309999999954701</v>
      </c>
      <c r="N23" s="4">
        <f t="shared" si="4"/>
        <v>29.205301614021813</v>
      </c>
      <c r="O23" s="3">
        <f t="shared" si="5"/>
        <v>2.415278443479604</v>
      </c>
      <c r="P23" s="10">
        <v>43984</v>
      </c>
      <c r="Q23" s="11">
        <v>0.58333333333333337</v>
      </c>
      <c r="R23" s="3">
        <v>1.11099999999555</v>
      </c>
      <c r="S23" s="4">
        <f t="shared" si="6"/>
        <v>28.386118505610273</v>
      </c>
      <c r="T23" s="3">
        <f t="shared" si="7"/>
        <v>2.3475320004139695</v>
      </c>
    </row>
    <row r="24" spans="1:20" x14ac:dyDescent="0.25">
      <c r="A24" s="10">
        <v>43978</v>
      </c>
      <c r="B24" s="11">
        <v>0.625</v>
      </c>
      <c r="C24" s="3">
        <v>1.1409999999954299</v>
      </c>
      <c r="D24" s="4">
        <f t="shared" si="0"/>
        <v>29.618144107350854</v>
      </c>
      <c r="E24" s="3">
        <f t="shared" si="1"/>
        <v>2.4494205176779156</v>
      </c>
      <c r="F24" s="10">
        <v>43980</v>
      </c>
      <c r="G24" s="11">
        <v>0.625</v>
      </c>
      <c r="H24" s="3">
        <v>1.13999999999544</v>
      </c>
      <c r="I24" s="4">
        <f t="shared" si="2"/>
        <v>29.576762667502088</v>
      </c>
      <c r="J24" s="3">
        <f t="shared" si="3"/>
        <v>2.4459982726024228</v>
      </c>
      <c r="K24" s="10">
        <v>43982</v>
      </c>
      <c r="L24" s="11">
        <v>0.625</v>
      </c>
      <c r="M24" s="3">
        <v>1.13399999999546</v>
      </c>
      <c r="N24" s="4">
        <f t="shared" si="4"/>
        <v>29.328927422305949</v>
      </c>
      <c r="O24" s="3">
        <f t="shared" si="5"/>
        <v>2.4255022978247016</v>
      </c>
      <c r="P24" s="10">
        <v>43984</v>
      </c>
      <c r="Q24" s="11">
        <v>0.625</v>
      </c>
      <c r="R24" s="3">
        <v>1.1119999999955501</v>
      </c>
      <c r="S24" s="4">
        <f t="shared" si="6"/>
        <v>28.426871049135205</v>
      </c>
      <c r="T24" s="3">
        <f t="shared" si="7"/>
        <v>2.3509022357634812</v>
      </c>
    </row>
    <row r="25" spans="1:20" x14ac:dyDescent="0.25">
      <c r="A25" s="10">
        <v>43978</v>
      </c>
      <c r="B25" s="11">
        <v>0.66666666666666663</v>
      </c>
      <c r="C25" s="3">
        <v>1.1369999999954501</v>
      </c>
      <c r="D25" s="4">
        <f t="shared" si="0"/>
        <v>29.4527478429134</v>
      </c>
      <c r="E25" s="3">
        <f t="shared" si="1"/>
        <v>2.435742246608938</v>
      </c>
      <c r="F25" s="10">
        <v>43980</v>
      </c>
      <c r="G25" s="11">
        <v>0.66666666666666663</v>
      </c>
      <c r="H25" s="3">
        <v>1.14199999999543</v>
      </c>
      <c r="I25" s="4">
        <f t="shared" si="2"/>
        <v>29.659547116903813</v>
      </c>
      <c r="J25" s="3">
        <f t="shared" si="3"/>
        <v>2.4528445465679454</v>
      </c>
      <c r="K25" s="10">
        <v>43982</v>
      </c>
      <c r="L25" s="11">
        <v>0.66666666666666663</v>
      </c>
      <c r="M25" s="3">
        <v>1.13199999999547</v>
      </c>
      <c r="N25" s="4">
        <f t="shared" si="4"/>
        <v>29.246488580299342</v>
      </c>
      <c r="O25" s="3">
        <f t="shared" si="5"/>
        <v>2.4186846055907556</v>
      </c>
      <c r="P25" s="10">
        <v>43984</v>
      </c>
      <c r="Q25" s="11">
        <v>0.66666666666666663</v>
      </c>
      <c r="R25" s="3">
        <v>1.1039999999955801</v>
      </c>
      <c r="S25" s="4">
        <f t="shared" si="6"/>
        <v>28.10146165857865</v>
      </c>
      <c r="T25" s="3">
        <f t="shared" si="7"/>
        <v>2.3239908791644543</v>
      </c>
    </row>
    <row r="26" spans="1:20" x14ac:dyDescent="0.25">
      <c r="A26" s="10">
        <v>43978</v>
      </c>
      <c r="B26" s="11">
        <v>0.70833333333333337</v>
      </c>
      <c r="C26" s="3">
        <v>1.13799999999544</v>
      </c>
      <c r="D26" s="4">
        <f t="shared" si="0"/>
        <v>29.494064527599893</v>
      </c>
      <c r="E26" s="3">
        <f t="shared" si="1"/>
        <v>2.4391591364325111</v>
      </c>
      <c r="F26" s="10">
        <v>43980</v>
      </c>
      <c r="G26" s="11">
        <v>0.70833333333333337</v>
      </c>
      <c r="H26" s="3">
        <v>1.1449999999954199</v>
      </c>
      <c r="I26" s="4">
        <f t="shared" si="2"/>
        <v>29.783885487237853</v>
      </c>
      <c r="J26" s="3">
        <f t="shared" si="3"/>
        <v>2.4631273297945704</v>
      </c>
      <c r="K26" s="10">
        <v>43982</v>
      </c>
      <c r="L26" s="11">
        <v>0.70833333333333337</v>
      </c>
      <c r="M26" s="3">
        <v>1.1309999999954701</v>
      </c>
      <c r="N26" s="4">
        <f t="shared" si="4"/>
        <v>29.205301614021813</v>
      </c>
      <c r="O26" s="3">
        <f t="shared" si="5"/>
        <v>2.415278443479604</v>
      </c>
      <c r="P26" s="10">
        <v>43984</v>
      </c>
      <c r="Q26" s="11">
        <v>0.70833333333333337</v>
      </c>
      <c r="R26" s="3">
        <v>1.10499999999558</v>
      </c>
      <c r="S26" s="4">
        <f t="shared" si="6"/>
        <v>28.142061406784968</v>
      </c>
      <c r="T26" s="3">
        <f t="shared" si="7"/>
        <v>2.3273484783411167</v>
      </c>
    </row>
    <row r="27" spans="1:20" x14ac:dyDescent="0.25">
      <c r="A27" s="10">
        <v>43978</v>
      </c>
      <c r="B27" s="11">
        <v>0.75</v>
      </c>
      <c r="C27" s="3">
        <v>1.14199999999543</v>
      </c>
      <c r="D27" s="4">
        <f t="shared" si="0"/>
        <v>29.659547116903813</v>
      </c>
      <c r="E27" s="3">
        <f t="shared" si="1"/>
        <v>2.4528445465679454</v>
      </c>
      <c r="F27" s="10">
        <v>43980</v>
      </c>
      <c r="G27" s="11">
        <v>0.75</v>
      </c>
      <c r="H27" s="3">
        <v>1.13599999999545</v>
      </c>
      <c r="I27" s="4">
        <f t="shared" si="2"/>
        <v>29.411452758662499</v>
      </c>
      <c r="J27" s="3">
        <f t="shared" si="3"/>
        <v>2.4323271431413884</v>
      </c>
      <c r="K27" s="10">
        <v>43982</v>
      </c>
      <c r="L27" s="11">
        <v>0.75</v>
      </c>
      <c r="M27" s="3">
        <v>1.12799999999548</v>
      </c>
      <c r="N27" s="4">
        <f t="shared" si="4"/>
        <v>29.081870627179093</v>
      </c>
      <c r="O27" s="3">
        <f t="shared" si="5"/>
        <v>2.4050707008677108</v>
      </c>
      <c r="P27" s="10">
        <v>43984</v>
      </c>
      <c r="Q27" s="11">
        <v>0.75</v>
      </c>
      <c r="R27" s="3">
        <v>1.11299999999554</v>
      </c>
      <c r="S27" s="4">
        <f t="shared" si="6"/>
        <v>28.467645388675486</v>
      </c>
      <c r="T27" s="3">
        <f t="shared" si="7"/>
        <v>2.3542742736434628</v>
      </c>
    </row>
    <row r="28" spans="1:20" x14ac:dyDescent="0.25">
      <c r="A28" s="10">
        <v>43978</v>
      </c>
      <c r="B28" s="11">
        <v>0.79166666666666663</v>
      </c>
      <c r="C28" s="3">
        <v>1.1469999999954099</v>
      </c>
      <c r="D28" s="4">
        <f t="shared" si="0"/>
        <v>29.866885442474228</v>
      </c>
      <c r="E28" s="3">
        <f t="shared" si="1"/>
        <v>2.4699914260926183</v>
      </c>
      <c r="F28" s="10">
        <v>43980</v>
      </c>
      <c r="G28" s="11">
        <v>0.79166666666666663</v>
      </c>
      <c r="H28" s="3">
        <v>1.14199999999543</v>
      </c>
      <c r="I28" s="4">
        <f t="shared" si="2"/>
        <v>29.659547116903813</v>
      </c>
      <c r="J28" s="3">
        <f t="shared" si="3"/>
        <v>2.4528445465679454</v>
      </c>
      <c r="K28" s="10">
        <v>43982</v>
      </c>
      <c r="L28" s="11">
        <v>0.79166666666666663</v>
      </c>
      <c r="M28" s="3">
        <v>1.1309999999954701</v>
      </c>
      <c r="N28" s="4">
        <f t="shared" si="4"/>
        <v>29.205301614021813</v>
      </c>
      <c r="O28" s="3">
        <f t="shared" si="5"/>
        <v>2.415278443479604</v>
      </c>
      <c r="P28" s="10">
        <v>43984</v>
      </c>
      <c r="Q28" s="11">
        <v>0.79166666666666663</v>
      </c>
      <c r="R28" s="3">
        <v>1.1099999999955601</v>
      </c>
      <c r="S28" s="4">
        <f t="shared" si="6"/>
        <v>28.345387766053065</v>
      </c>
      <c r="T28" s="3">
        <f t="shared" si="7"/>
        <v>2.3441635682525885</v>
      </c>
    </row>
    <row r="29" spans="1:20" x14ac:dyDescent="0.25">
      <c r="A29" s="10">
        <v>43978</v>
      </c>
      <c r="B29" s="11">
        <v>0.83333333333333337</v>
      </c>
      <c r="C29" s="3">
        <v>1.1449999999954199</v>
      </c>
      <c r="D29" s="4">
        <f t="shared" si="0"/>
        <v>29.783885487237853</v>
      </c>
      <c r="E29" s="3">
        <f t="shared" si="1"/>
        <v>2.4631273297945704</v>
      </c>
      <c r="F29" s="10">
        <v>43980</v>
      </c>
      <c r="G29" s="11">
        <v>0.83333333333333337</v>
      </c>
      <c r="H29" s="3">
        <v>1.1369999999954501</v>
      </c>
      <c r="I29" s="4">
        <f t="shared" si="2"/>
        <v>29.4527478429134</v>
      </c>
      <c r="J29" s="3">
        <f t="shared" si="3"/>
        <v>2.435742246608938</v>
      </c>
      <c r="K29" s="10">
        <v>43982</v>
      </c>
      <c r="L29" s="11">
        <v>0.83333333333333337</v>
      </c>
      <c r="M29" s="3">
        <v>1.1289999999954801</v>
      </c>
      <c r="N29" s="4">
        <f t="shared" si="4"/>
        <v>29.122992629692703</v>
      </c>
      <c r="O29" s="3">
        <f t="shared" si="5"/>
        <v>2.4084714904755864</v>
      </c>
      <c r="P29" s="10">
        <v>43984</v>
      </c>
      <c r="Q29" s="11">
        <v>0.83333333333333337</v>
      </c>
      <c r="R29" s="3">
        <v>1.10699999999557</v>
      </c>
      <c r="S29" s="4">
        <f t="shared" si="6"/>
        <v>28.223326450850934</v>
      </c>
      <c r="T29" s="3">
        <f t="shared" si="7"/>
        <v>2.3340690974853722</v>
      </c>
    </row>
    <row r="30" spans="1:20" x14ac:dyDescent="0.25">
      <c r="A30" s="10">
        <v>43978</v>
      </c>
      <c r="B30" s="11">
        <v>0.875</v>
      </c>
      <c r="C30" s="3">
        <v>1.1429999999954199</v>
      </c>
      <c r="D30" s="4">
        <f t="shared" si="0"/>
        <v>29.700971688500708</v>
      </c>
      <c r="E30" s="3">
        <f t="shared" si="1"/>
        <v>2.4562703586390082</v>
      </c>
      <c r="F30" s="10">
        <v>43980</v>
      </c>
      <c r="G30" s="11">
        <v>0.875</v>
      </c>
      <c r="H30" s="3">
        <v>1.1409999999954299</v>
      </c>
      <c r="I30" s="4">
        <f t="shared" si="2"/>
        <v>29.618144107350854</v>
      </c>
      <c r="J30" s="3">
        <f t="shared" si="3"/>
        <v>2.4494205176779156</v>
      </c>
      <c r="K30" s="10">
        <v>43982</v>
      </c>
      <c r="L30" s="11">
        <v>0.875</v>
      </c>
      <c r="M30" s="3">
        <v>1.1199999999955199</v>
      </c>
      <c r="N30" s="4">
        <f t="shared" si="4"/>
        <v>28.753675388075713</v>
      </c>
      <c r="O30" s="3">
        <f t="shared" si="5"/>
        <v>2.3779289545938616</v>
      </c>
      <c r="P30" s="10">
        <v>43984</v>
      </c>
      <c r="Q30" s="11">
        <v>0.875</v>
      </c>
      <c r="R30" s="3">
        <v>1.10899999999556</v>
      </c>
      <c r="S30" s="4">
        <f t="shared" si="6"/>
        <v>28.304678838424351</v>
      </c>
      <c r="T30" s="3">
        <f t="shared" si="7"/>
        <v>2.3407969399376936</v>
      </c>
    </row>
    <row r="31" spans="1:20" x14ac:dyDescent="0.25">
      <c r="A31" s="10">
        <v>43978</v>
      </c>
      <c r="B31" s="11">
        <v>0.91666666666666663</v>
      </c>
      <c r="C31" s="3">
        <v>1.13799999999544</v>
      </c>
      <c r="D31" s="4">
        <f t="shared" si="0"/>
        <v>29.494064527599893</v>
      </c>
      <c r="E31" s="3">
        <f t="shared" si="1"/>
        <v>2.4391591364325111</v>
      </c>
      <c r="F31" s="10">
        <v>43980</v>
      </c>
      <c r="G31" s="11">
        <v>0.91666666666666663</v>
      </c>
      <c r="H31" s="3">
        <v>1.1349999999954601</v>
      </c>
      <c r="I31" s="4">
        <f t="shared" si="2"/>
        <v>29.370179282554847</v>
      </c>
      <c r="J31" s="3">
        <f t="shared" si="3"/>
        <v>2.4289138266672858</v>
      </c>
      <c r="K31" s="10">
        <v>43982</v>
      </c>
      <c r="L31" s="11">
        <v>0.91666666666666663</v>
      </c>
      <c r="M31" s="3">
        <v>1.1229999999955</v>
      </c>
      <c r="N31" s="4">
        <f t="shared" si="4"/>
        <v>28.87658582276336</v>
      </c>
      <c r="O31" s="3">
        <f t="shared" si="5"/>
        <v>2.3880936475425298</v>
      </c>
      <c r="P31" s="10">
        <v>43984</v>
      </c>
      <c r="Q31" s="11">
        <v>0.91666666666666663</v>
      </c>
      <c r="R31" s="3">
        <v>1.10299999999558</v>
      </c>
      <c r="S31" s="4">
        <f t="shared" si="6"/>
        <v>28.060883770283432</v>
      </c>
      <c r="T31" s="3">
        <f t="shared" si="7"/>
        <v>2.3206350878024398</v>
      </c>
    </row>
    <row r="32" spans="1:20" x14ac:dyDescent="0.25">
      <c r="A32" s="10">
        <v>43978</v>
      </c>
      <c r="B32" s="11">
        <v>0.95833333333333337</v>
      </c>
      <c r="C32" s="3">
        <v>1.13799999999544</v>
      </c>
      <c r="D32" s="4">
        <f t="shared" si="0"/>
        <v>29.494064527599893</v>
      </c>
      <c r="E32" s="3">
        <f t="shared" si="1"/>
        <v>2.4391591364325111</v>
      </c>
      <c r="F32" s="10">
        <v>43980</v>
      </c>
      <c r="G32" s="11">
        <v>0.95833333333333337</v>
      </c>
      <c r="H32" s="3">
        <v>1.13399999999546</v>
      </c>
      <c r="I32" s="4">
        <f t="shared" si="2"/>
        <v>29.328927422305949</v>
      </c>
      <c r="J32" s="3">
        <f t="shared" si="3"/>
        <v>2.4255022978247016</v>
      </c>
      <c r="K32" s="10">
        <v>43982</v>
      </c>
      <c r="L32" s="11">
        <v>0.95833333333333337</v>
      </c>
      <c r="M32" s="3">
        <v>1.12099999999551</v>
      </c>
      <c r="N32" s="4">
        <f t="shared" si="4"/>
        <v>28.794623810687511</v>
      </c>
      <c r="O32" s="3">
        <f t="shared" si="5"/>
        <v>2.381315389143857</v>
      </c>
      <c r="P32" s="10">
        <v>43984</v>
      </c>
      <c r="Q32" s="11">
        <v>0.95833333333333337</v>
      </c>
      <c r="R32" s="3">
        <v>1.0999999999956001</v>
      </c>
      <c r="S32" s="4">
        <f t="shared" si="6"/>
        <v>27.939281345243248</v>
      </c>
      <c r="T32" s="3">
        <f t="shared" si="7"/>
        <v>2.3105785672516164</v>
      </c>
    </row>
    <row r="33" spans="1:20" ht="15.75" thickBot="1" x14ac:dyDescent="0.3">
      <c r="A33" s="10">
        <v>43979</v>
      </c>
      <c r="B33" s="11">
        <v>0</v>
      </c>
      <c r="C33" s="3">
        <v>1.14199999999543</v>
      </c>
      <c r="D33" s="4">
        <f t="shared" si="0"/>
        <v>29.659547116903813</v>
      </c>
      <c r="E33" s="3">
        <f t="shared" si="1"/>
        <v>2.4528445465679454</v>
      </c>
      <c r="F33" s="10">
        <v>43981</v>
      </c>
      <c r="G33" s="11">
        <v>0</v>
      </c>
      <c r="H33" s="3">
        <v>1.13399999999546</v>
      </c>
      <c r="I33" s="4">
        <f t="shared" si="2"/>
        <v>29.328927422305949</v>
      </c>
      <c r="J33" s="3">
        <f t="shared" si="3"/>
        <v>2.4255022978247016</v>
      </c>
      <c r="K33" s="10">
        <v>43983</v>
      </c>
      <c r="L33" s="11">
        <v>0</v>
      </c>
      <c r="M33" s="3">
        <v>1.1179999999955199</v>
      </c>
      <c r="N33" s="4">
        <f t="shared" si="4"/>
        <v>28.671843749012755</v>
      </c>
      <c r="O33" s="3">
        <f t="shared" si="5"/>
        <v>2.3711614780433545</v>
      </c>
    </row>
    <row r="34" spans="1:20" ht="15.75" thickBot="1" x14ac:dyDescent="0.3">
      <c r="A34" s="10">
        <v>43979</v>
      </c>
      <c r="B34" s="11">
        <v>4.1666666666666664E-2</v>
      </c>
      <c r="C34" s="3">
        <v>1.1349999999954601</v>
      </c>
      <c r="D34" s="4">
        <f t="shared" si="0"/>
        <v>29.370179282554847</v>
      </c>
      <c r="E34" s="3">
        <f t="shared" si="1"/>
        <v>2.4289138266672858</v>
      </c>
      <c r="F34" s="10">
        <v>43981</v>
      </c>
      <c r="G34" s="11">
        <v>4.1666666666666664E-2</v>
      </c>
      <c r="H34" s="3">
        <v>1.1349999999954601</v>
      </c>
      <c r="I34" s="4">
        <f t="shared" si="2"/>
        <v>29.370179282554847</v>
      </c>
      <c r="J34" s="3">
        <f t="shared" si="3"/>
        <v>2.4289138266672858</v>
      </c>
      <c r="K34" s="10">
        <v>43983</v>
      </c>
      <c r="L34" s="11">
        <v>4.1666666666666664E-2</v>
      </c>
      <c r="M34" s="3">
        <v>1.11899999999552</v>
      </c>
      <c r="N34" s="4">
        <f t="shared" si="4"/>
        <v>28.712748698226726</v>
      </c>
      <c r="O34" s="3">
        <f t="shared" si="5"/>
        <v>2.37454431734335</v>
      </c>
      <c r="Q34" s="5" t="s">
        <v>10</v>
      </c>
      <c r="R34" s="12"/>
      <c r="S34" s="12"/>
      <c r="T34" s="6">
        <f>SUM(E9:E56)+SUM(J9:J56)+SUM(O9:O56)+SUM(T9:T32)</f>
        <v>406.39730529997161</v>
      </c>
    </row>
    <row r="35" spans="1:20" x14ac:dyDescent="0.25">
      <c r="A35" s="10">
        <v>43979</v>
      </c>
      <c r="B35" s="11">
        <v>8.3333333333333329E-2</v>
      </c>
      <c r="C35" s="3">
        <v>1.1349999999954601</v>
      </c>
      <c r="D35" s="4">
        <f t="shared" si="0"/>
        <v>29.370179282554847</v>
      </c>
      <c r="E35" s="3">
        <f t="shared" si="1"/>
        <v>2.4289138266672858</v>
      </c>
      <c r="F35" s="10">
        <v>43981</v>
      </c>
      <c r="G35" s="11">
        <v>8.3333333333333329E-2</v>
      </c>
      <c r="H35" s="3">
        <v>1.12799999999548</v>
      </c>
      <c r="I35" s="4">
        <f t="shared" si="2"/>
        <v>29.081870627179093</v>
      </c>
      <c r="J35" s="3">
        <f t="shared" si="3"/>
        <v>2.4050707008677108</v>
      </c>
      <c r="K35" s="10">
        <v>43983</v>
      </c>
      <c r="L35" s="11">
        <v>8.3333333333333329E-2</v>
      </c>
      <c r="M35" s="3">
        <v>1.1199999999955199</v>
      </c>
      <c r="N35" s="4">
        <f t="shared" si="4"/>
        <v>28.753675388075713</v>
      </c>
      <c r="O35" s="3">
        <f t="shared" si="5"/>
        <v>2.3779289545938616</v>
      </c>
    </row>
    <row r="36" spans="1:20" x14ac:dyDescent="0.25">
      <c r="A36" s="10">
        <v>43979</v>
      </c>
      <c r="B36" s="11">
        <v>0.125</v>
      </c>
      <c r="C36" s="3">
        <v>1.13599999999545</v>
      </c>
      <c r="D36" s="4">
        <f t="shared" si="0"/>
        <v>29.411452758662499</v>
      </c>
      <c r="E36" s="3">
        <f t="shared" si="1"/>
        <v>2.4323271431413884</v>
      </c>
      <c r="F36" s="10">
        <v>43981</v>
      </c>
      <c r="G36" s="11">
        <v>0.125</v>
      </c>
      <c r="H36" s="3">
        <v>1.12999999999548</v>
      </c>
      <c r="I36" s="4">
        <f t="shared" si="2"/>
        <v>29.164136294565083</v>
      </c>
      <c r="J36" s="3">
        <f t="shared" si="3"/>
        <v>2.4118740715605322</v>
      </c>
      <c r="K36" s="10">
        <v>43983</v>
      </c>
      <c r="L36" s="11">
        <v>0.125</v>
      </c>
      <c r="M36" s="3">
        <v>1.1249999999955</v>
      </c>
      <c r="N36" s="4">
        <f t="shared" si="4"/>
        <v>28.95863467167738</v>
      </c>
      <c r="O36" s="3">
        <f t="shared" si="5"/>
        <v>2.3948790873477193</v>
      </c>
    </row>
    <row r="37" spans="1:20" x14ac:dyDescent="0.25">
      <c r="A37" s="10">
        <v>43979</v>
      </c>
      <c r="B37" s="11">
        <v>0.16666666666666666</v>
      </c>
      <c r="C37" s="3">
        <v>1.13799999999544</v>
      </c>
      <c r="D37" s="4">
        <f t="shared" si="0"/>
        <v>29.494064527599893</v>
      </c>
      <c r="E37" s="3">
        <f t="shared" si="1"/>
        <v>2.4391591364325111</v>
      </c>
      <c r="F37" s="10">
        <v>43981</v>
      </c>
      <c r="G37" s="11">
        <v>0.16666666666666666</v>
      </c>
      <c r="H37" s="3">
        <v>1.12799999999548</v>
      </c>
      <c r="I37" s="4">
        <f t="shared" si="2"/>
        <v>29.081870627179093</v>
      </c>
      <c r="J37" s="3">
        <f t="shared" si="3"/>
        <v>2.4050707008677108</v>
      </c>
      <c r="K37" s="10">
        <v>43983</v>
      </c>
      <c r="L37" s="11">
        <v>0.16666666666666666</v>
      </c>
      <c r="M37" s="3">
        <v>1.11899999999552</v>
      </c>
      <c r="N37" s="4">
        <f t="shared" si="4"/>
        <v>28.712748698226726</v>
      </c>
      <c r="O37" s="3">
        <f t="shared" si="5"/>
        <v>2.37454431734335</v>
      </c>
    </row>
    <row r="38" spans="1:20" x14ac:dyDescent="0.25">
      <c r="A38" s="10">
        <v>43979</v>
      </c>
      <c r="B38" s="11">
        <v>0.20833333333333334</v>
      </c>
      <c r="C38" s="3">
        <v>1.1409999999954299</v>
      </c>
      <c r="D38" s="4">
        <f t="shared" si="0"/>
        <v>29.618144107350854</v>
      </c>
      <c r="E38" s="3">
        <f t="shared" si="1"/>
        <v>2.4494205176779156</v>
      </c>
      <c r="F38" s="10">
        <v>43981</v>
      </c>
      <c r="G38" s="11">
        <v>0.20833333333333334</v>
      </c>
      <c r="H38" s="3">
        <v>1.1269999999954901</v>
      </c>
      <c r="I38" s="4">
        <f t="shared" si="2"/>
        <v>29.040770294808389</v>
      </c>
      <c r="J38" s="3">
        <f t="shared" si="3"/>
        <v>2.4016717033806536</v>
      </c>
      <c r="K38" s="10">
        <v>43983</v>
      </c>
      <c r="L38" s="11">
        <v>0.20833333333333334</v>
      </c>
      <c r="M38" s="3">
        <v>1.1159999999955299</v>
      </c>
      <c r="N38" s="4">
        <f t="shared" si="4"/>
        <v>28.590099104026947</v>
      </c>
      <c r="O38" s="3">
        <f t="shared" si="5"/>
        <v>2.3644011959030284</v>
      </c>
    </row>
    <row r="39" spans="1:20" x14ac:dyDescent="0.25">
      <c r="A39" s="10">
        <v>43979</v>
      </c>
      <c r="B39" s="11">
        <v>0.25</v>
      </c>
      <c r="C39" s="3">
        <v>1.14399999999542</v>
      </c>
      <c r="D39" s="4">
        <f t="shared" si="0"/>
        <v>29.742417814492395</v>
      </c>
      <c r="E39" s="3">
        <f t="shared" si="1"/>
        <v>2.4596979532585208</v>
      </c>
      <c r="F39" s="10">
        <v>43981</v>
      </c>
      <c r="G39" s="11">
        <v>0.25</v>
      </c>
      <c r="H39" s="3">
        <v>1.1309999999954701</v>
      </c>
      <c r="I39" s="4">
        <f t="shared" si="2"/>
        <v>29.205301614021813</v>
      </c>
      <c r="J39" s="3">
        <f t="shared" si="3"/>
        <v>2.415278443479604</v>
      </c>
      <c r="K39" s="10">
        <v>43983</v>
      </c>
      <c r="L39" s="11">
        <v>0.25</v>
      </c>
      <c r="M39" s="3">
        <v>1.11699999999553</v>
      </c>
      <c r="N39" s="4">
        <f t="shared" si="4"/>
        <v>28.630960548315905</v>
      </c>
      <c r="O39" s="3">
        <f t="shared" si="5"/>
        <v>2.3677804373457252</v>
      </c>
    </row>
    <row r="40" spans="1:20" x14ac:dyDescent="0.25">
      <c r="A40" s="10">
        <v>43979</v>
      </c>
      <c r="B40" s="11">
        <v>0.29166666666666669</v>
      </c>
      <c r="C40" s="3">
        <v>1.1529999999953799</v>
      </c>
      <c r="D40" s="4">
        <f t="shared" si="0"/>
        <v>30.116401638551793</v>
      </c>
      <c r="E40" s="3">
        <f t="shared" si="1"/>
        <v>2.4906264155082329</v>
      </c>
      <c r="F40" s="10">
        <v>43981</v>
      </c>
      <c r="G40" s="11">
        <v>0.29166666666666669</v>
      </c>
      <c r="H40" s="3">
        <v>1.1309999999954701</v>
      </c>
      <c r="I40" s="4">
        <f t="shared" si="2"/>
        <v>29.205301614021813</v>
      </c>
      <c r="J40" s="3">
        <f t="shared" si="3"/>
        <v>2.415278443479604</v>
      </c>
      <c r="K40" s="10">
        <v>43983</v>
      </c>
      <c r="L40" s="11">
        <v>0.29166666666666669</v>
      </c>
      <c r="M40" s="3">
        <v>1.11899999999552</v>
      </c>
      <c r="N40" s="4">
        <f t="shared" si="4"/>
        <v>28.712748698226726</v>
      </c>
      <c r="O40" s="3">
        <f t="shared" si="5"/>
        <v>2.37454431734335</v>
      </c>
    </row>
    <row r="41" spans="1:20" x14ac:dyDescent="0.25">
      <c r="A41" s="10">
        <v>43979</v>
      </c>
      <c r="B41" s="11">
        <v>0.33333333333333331</v>
      </c>
      <c r="C41" s="3">
        <v>1.1559999999953701</v>
      </c>
      <c r="D41" s="4">
        <f t="shared" si="0"/>
        <v>30.241449797327615</v>
      </c>
      <c r="E41" s="3">
        <f t="shared" si="1"/>
        <v>2.5009678982389936</v>
      </c>
      <c r="F41" s="10">
        <v>43981</v>
      </c>
      <c r="G41" s="11">
        <v>0.33333333333333331</v>
      </c>
      <c r="H41" s="3">
        <v>1.12799999999548</v>
      </c>
      <c r="I41" s="4">
        <f t="shared" si="2"/>
        <v>29.081870627179093</v>
      </c>
      <c r="J41" s="3">
        <f t="shared" si="3"/>
        <v>2.4050707008677108</v>
      </c>
      <c r="K41" s="10">
        <v>43983</v>
      </c>
      <c r="L41" s="11">
        <v>0.33333333333333331</v>
      </c>
      <c r="M41" s="3">
        <v>1.1239999999954999</v>
      </c>
      <c r="N41" s="4">
        <f t="shared" si="4"/>
        <v>28.917599396533088</v>
      </c>
      <c r="O41" s="3">
        <f t="shared" si="5"/>
        <v>2.3914854700932864</v>
      </c>
    </row>
    <row r="42" spans="1:20" x14ac:dyDescent="0.25">
      <c r="A42" s="10">
        <v>43979</v>
      </c>
      <c r="B42" s="11">
        <v>0.375</v>
      </c>
      <c r="C42" s="3">
        <v>1.1499999999954</v>
      </c>
      <c r="D42" s="4">
        <f t="shared" si="0"/>
        <v>29.99154678550595</v>
      </c>
      <c r="E42" s="3">
        <f t="shared" si="1"/>
        <v>2.4803009191613419</v>
      </c>
      <c r="F42" s="10">
        <v>43981</v>
      </c>
      <c r="G42" s="11">
        <v>0.375</v>
      </c>
      <c r="H42" s="3">
        <v>1.12999999999548</v>
      </c>
      <c r="I42" s="4">
        <f t="shared" si="2"/>
        <v>29.164136294565083</v>
      </c>
      <c r="J42" s="3">
        <f t="shared" si="3"/>
        <v>2.4118740715605322</v>
      </c>
      <c r="K42" s="10">
        <v>43983</v>
      </c>
      <c r="L42" s="11">
        <v>0.375</v>
      </c>
      <c r="M42" s="3">
        <v>1.1329999999954601</v>
      </c>
      <c r="N42" s="4">
        <f t="shared" si="4"/>
        <v>29.287697185642152</v>
      </c>
      <c r="O42" s="3">
        <f t="shared" si="5"/>
        <v>2.422092557252606</v>
      </c>
    </row>
    <row r="43" spans="1:20" x14ac:dyDescent="0.25">
      <c r="A43" s="10">
        <v>43979</v>
      </c>
      <c r="B43" s="11">
        <v>0.41666666666666669</v>
      </c>
      <c r="C43" s="3">
        <v>1.1529999999953799</v>
      </c>
      <c r="D43" s="4">
        <f t="shared" si="0"/>
        <v>30.116401638551793</v>
      </c>
      <c r="E43" s="3">
        <f t="shared" si="1"/>
        <v>2.4906264155082329</v>
      </c>
      <c r="F43" s="10">
        <v>43981</v>
      </c>
      <c r="G43" s="11">
        <v>0.41666666666666669</v>
      </c>
      <c r="H43" s="3">
        <v>1.1329999999954601</v>
      </c>
      <c r="I43" s="4">
        <f t="shared" si="2"/>
        <v>29.287697185642152</v>
      </c>
      <c r="J43" s="3">
        <f t="shared" si="3"/>
        <v>2.422092557252606</v>
      </c>
      <c r="K43" s="10">
        <v>43983</v>
      </c>
      <c r="L43" s="11">
        <v>0.41666666666666669</v>
      </c>
      <c r="M43" s="3">
        <v>1.13199999999547</v>
      </c>
      <c r="N43" s="4">
        <f t="shared" si="4"/>
        <v>29.246488580299342</v>
      </c>
      <c r="O43" s="3">
        <f t="shared" si="5"/>
        <v>2.4186846055907556</v>
      </c>
    </row>
    <row r="44" spans="1:20" x14ac:dyDescent="0.25">
      <c r="A44" s="10">
        <v>43979</v>
      </c>
      <c r="B44" s="11">
        <v>0.45833333333333331</v>
      </c>
      <c r="C44" s="3">
        <v>1.14599999999541</v>
      </c>
      <c r="D44" s="4">
        <f t="shared" si="0"/>
        <v>29.825374699105474</v>
      </c>
      <c r="E44" s="3">
        <f t="shared" si="1"/>
        <v>2.4665584876160227</v>
      </c>
      <c r="F44" s="10">
        <v>43981</v>
      </c>
      <c r="G44" s="11">
        <v>0.45833333333333331</v>
      </c>
      <c r="H44" s="3">
        <v>1.14599999999541</v>
      </c>
      <c r="I44" s="4">
        <f t="shared" si="2"/>
        <v>29.825374699105474</v>
      </c>
      <c r="J44" s="3">
        <f t="shared" si="3"/>
        <v>2.4665584876160227</v>
      </c>
      <c r="K44" s="10">
        <v>43983</v>
      </c>
      <c r="L44" s="11">
        <v>0.45833333333333331</v>
      </c>
      <c r="M44" s="3">
        <v>1.1269999999954901</v>
      </c>
      <c r="N44" s="4">
        <f t="shared" si="4"/>
        <v>29.040770294808389</v>
      </c>
      <c r="O44" s="3">
        <f t="shared" si="5"/>
        <v>2.4016717033806536</v>
      </c>
    </row>
    <row r="45" spans="1:20" x14ac:dyDescent="0.25">
      <c r="A45" s="10">
        <v>43979</v>
      </c>
      <c r="B45" s="11">
        <v>0.5</v>
      </c>
      <c r="C45" s="3">
        <v>1.14599999999541</v>
      </c>
      <c r="D45" s="4">
        <f t="shared" si="0"/>
        <v>29.825374699105474</v>
      </c>
      <c r="E45" s="3">
        <f t="shared" si="1"/>
        <v>2.4665584876160227</v>
      </c>
      <c r="F45" s="10">
        <v>43981</v>
      </c>
      <c r="G45" s="11">
        <v>0.5</v>
      </c>
      <c r="H45" s="3">
        <v>1.1429999999954199</v>
      </c>
      <c r="I45" s="4">
        <f t="shared" si="2"/>
        <v>29.700971688500708</v>
      </c>
      <c r="J45" s="3">
        <f t="shared" si="3"/>
        <v>2.4562703586390082</v>
      </c>
      <c r="K45" s="10">
        <v>43983</v>
      </c>
      <c r="L45" s="11">
        <v>0.5</v>
      </c>
      <c r="M45" s="3">
        <v>1.1229999999955</v>
      </c>
      <c r="N45" s="4">
        <f t="shared" si="4"/>
        <v>28.87658582276336</v>
      </c>
      <c r="O45" s="3">
        <f t="shared" si="5"/>
        <v>2.3880936475425298</v>
      </c>
    </row>
    <row r="46" spans="1:20" x14ac:dyDescent="0.25">
      <c r="A46" s="10">
        <v>43979</v>
      </c>
      <c r="B46" s="11">
        <v>0.54166666666666663</v>
      </c>
      <c r="C46" s="3">
        <v>1.1509999999953899</v>
      </c>
      <c r="D46" s="4">
        <f t="shared" si="0"/>
        <v>30.033143578845237</v>
      </c>
      <c r="E46" s="3">
        <f t="shared" si="1"/>
        <v>2.4837409739705012</v>
      </c>
      <c r="F46" s="10">
        <v>43981</v>
      </c>
      <c r="G46" s="11">
        <v>0.54166666666666663</v>
      </c>
      <c r="H46" s="3">
        <v>1.1389999999954401</v>
      </c>
      <c r="I46" s="4">
        <f t="shared" si="2"/>
        <v>29.535402805025527</v>
      </c>
      <c r="J46" s="3">
        <f t="shared" si="3"/>
        <v>2.4425778119756107</v>
      </c>
      <c r="K46" s="10">
        <v>43983</v>
      </c>
      <c r="L46" s="11">
        <v>0.54166666666666663</v>
      </c>
      <c r="M46" s="3">
        <v>1.1219999999955099</v>
      </c>
      <c r="N46" s="4">
        <f t="shared" si="4"/>
        <v>28.835593958201024</v>
      </c>
      <c r="O46" s="3">
        <f t="shared" si="5"/>
        <v>2.3847036203432244</v>
      </c>
    </row>
    <row r="47" spans="1:20" x14ac:dyDescent="0.25">
      <c r="A47" s="10">
        <v>43979</v>
      </c>
      <c r="B47" s="11">
        <v>0.58333333333333337</v>
      </c>
      <c r="C47" s="3">
        <v>1.1529999999953799</v>
      </c>
      <c r="D47" s="4">
        <f t="shared" si="0"/>
        <v>30.116401638551793</v>
      </c>
      <c r="E47" s="3">
        <f t="shared" si="1"/>
        <v>2.4906264155082329</v>
      </c>
      <c r="F47" s="10">
        <v>43981</v>
      </c>
      <c r="G47" s="11">
        <v>0.58333333333333337</v>
      </c>
      <c r="H47" s="3">
        <v>1.1409999999954299</v>
      </c>
      <c r="I47" s="4">
        <f t="shared" si="2"/>
        <v>29.618144107350854</v>
      </c>
      <c r="J47" s="3">
        <f t="shared" si="3"/>
        <v>2.4494205176779156</v>
      </c>
      <c r="K47" s="10">
        <v>43983</v>
      </c>
      <c r="L47" s="11">
        <v>0.58333333333333337</v>
      </c>
      <c r="M47" s="3">
        <v>1.1249999999955</v>
      </c>
      <c r="N47" s="4">
        <f t="shared" si="4"/>
        <v>28.95863467167738</v>
      </c>
      <c r="O47" s="3">
        <f t="shared" si="5"/>
        <v>2.3948790873477193</v>
      </c>
    </row>
    <row r="48" spans="1:20" x14ac:dyDescent="0.25">
      <c r="A48" s="10">
        <v>43979</v>
      </c>
      <c r="B48" s="11">
        <v>0.625</v>
      </c>
      <c r="C48" s="3">
        <v>1.1409999999954299</v>
      </c>
      <c r="D48" s="4">
        <f t="shared" si="0"/>
        <v>29.618144107350854</v>
      </c>
      <c r="E48" s="3">
        <f t="shared" si="1"/>
        <v>2.4494205176779156</v>
      </c>
      <c r="F48" s="10">
        <v>43981</v>
      </c>
      <c r="G48" s="11">
        <v>0.625</v>
      </c>
      <c r="H48" s="3">
        <v>1.1389999999954401</v>
      </c>
      <c r="I48" s="4">
        <f t="shared" si="2"/>
        <v>29.535402805025527</v>
      </c>
      <c r="J48" s="3">
        <f t="shared" si="3"/>
        <v>2.4425778119756107</v>
      </c>
      <c r="K48" s="10">
        <v>43983</v>
      </c>
      <c r="L48" s="11">
        <v>0.625</v>
      </c>
      <c r="M48" s="3">
        <v>1.1229999999955</v>
      </c>
      <c r="N48" s="4">
        <f t="shared" si="4"/>
        <v>28.87658582276336</v>
      </c>
      <c r="O48" s="3">
        <f t="shared" si="5"/>
        <v>2.3880936475425298</v>
      </c>
    </row>
    <row r="49" spans="1:15" x14ac:dyDescent="0.25">
      <c r="A49" s="10">
        <v>43979</v>
      </c>
      <c r="B49" s="11">
        <v>0.66666666666666663</v>
      </c>
      <c r="C49" s="3">
        <v>1.1409999999954299</v>
      </c>
      <c r="D49" s="4">
        <f t="shared" si="0"/>
        <v>29.618144107350854</v>
      </c>
      <c r="E49" s="3">
        <f t="shared" si="1"/>
        <v>2.4494205176779156</v>
      </c>
      <c r="F49" s="10">
        <v>43981</v>
      </c>
      <c r="G49" s="11">
        <v>0.66666666666666663</v>
      </c>
      <c r="H49" s="3">
        <v>1.1409999999954299</v>
      </c>
      <c r="I49" s="4">
        <f t="shared" si="2"/>
        <v>29.618144107350854</v>
      </c>
      <c r="J49" s="3">
        <f t="shared" si="3"/>
        <v>2.4494205176779156</v>
      </c>
      <c r="K49" s="10">
        <v>43983</v>
      </c>
      <c r="L49" s="11">
        <v>0.66666666666666663</v>
      </c>
      <c r="M49" s="3">
        <v>1.1159999999955299</v>
      </c>
      <c r="N49" s="4">
        <f t="shared" si="4"/>
        <v>28.590099104026947</v>
      </c>
      <c r="O49" s="3">
        <f t="shared" si="5"/>
        <v>2.3644011959030284</v>
      </c>
    </row>
    <row r="50" spans="1:15" x14ac:dyDescent="0.25">
      <c r="A50" s="10">
        <v>43979</v>
      </c>
      <c r="B50" s="11">
        <v>0.70833333333333337</v>
      </c>
      <c r="C50" s="3">
        <v>1.14199999999543</v>
      </c>
      <c r="D50" s="4">
        <f t="shared" si="0"/>
        <v>29.659547116903813</v>
      </c>
      <c r="E50" s="3">
        <f t="shared" si="1"/>
        <v>2.4528445465679454</v>
      </c>
      <c r="F50" s="10">
        <v>43981</v>
      </c>
      <c r="G50" s="11">
        <v>0.70833333333333337</v>
      </c>
      <c r="H50" s="3">
        <v>1.1349999999954601</v>
      </c>
      <c r="I50" s="4">
        <f t="shared" si="2"/>
        <v>29.370179282554847</v>
      </c>
      <c r="J50" s="3">
        <f t="shared" si="3"/>
        <v>2.4289138266672858</v>
      </c>
      <c r="K50" s="10">
        <v>43983</v>
      </c>
      <c r="L50" s="11">
        <v>0.70833333333333337</v>
      </c>
      <c r="M50" s="3">
        <v>1.1229999999955</v>
      </c>
      <c r="N50" s="4">
        <f t="shared" si="4"/>
        <v>28.87658582276336</v>
      </c>
      <c r="O50" s="3">
        <f t="shared" si="5"/>
        <v>2.3880936475425298</v>
      </c>
    </row>
    <row r="51" spans="1:15" x14ac:dyDescent="0.25">
      <c r="A51" s="10">
        <v>43979</v>
      </c>
      <c r="B51" s="11">
        <v>0.75</v>
      </c>
      <c r="C51" s="3">
        <v>1.1449999999954199</v>
      </c>
      <c r="D51" s="4">
        <f t="shared" si="0"/>
        <v>29.783885487237853</v>
      </c>
      <c r="E51" s="3">
        <f t="shared" si="1"/>
        <v>2.4631273297945704</v>
      </c>
      <c r="F51" s="10">
        <v>43981</v>
      </c>
      <c r="G51" s="11">
        <v>0.75</v>
      </c>
      <c r="H51" s="3">
        <v>1.1369999999954501</v>
      </c>
      <c r="I51" s="4">
        <f t="shared" si="2"/>
        <v>29.4527478429134</v>
      </c>
      <c r="J51" s="3">
        <f t="shared" si="3"/>
        <v>2.435742246608938</v>
      </c>
      <c r="K51" s="10">
        <v>43983</v>
      </c>
      <c r="L51" s="11">
        <v>0.75</v>
      </c>
      <c r="M51" s="3">
        <v>1.12099999999551</v>
      </c>
      <c r="N51" s="4">
        <f t="shared" si="4"/>
        <v>28.794623810687511</v>
      </c>
      <c r="O51" s="3">
        <f t="shared" si="5"/>
        <v>2.381315389143857</v>
      </c>
    </row>
    <row r="52" spans="1:15" x14ac:dyDescent="0.25">
      <c r="A52" s="10">
        <v>43979</v>
      </c>
      <c r="B52" s="11">
        <v>0.79166666666666663</v>
      </c>
      <c r="C52" s="3">
        <v>1.1429999999954199</v>
      </c>
      <c r="D52" s="4">
        <f t="shared" si="0"/>
        <v>29.700971688500708</v>
      </c>
      <c r="E52" s="3">
        <f t="shared" si="1"/>
        <v>2.4562703586390082</v>
      </c>
      <c r="F52" s="10">
        <v>43981</v>
      </c>
      <c r="G52" s="11">
        <v>0.79166666666666663</v>
      </c>
      <c r="H52" s="3">
        <v>1.13199999999547</v>
      </c>
      <c r="I52" s="4">
        <f t="shared" si="2"/>
        <v>29.246488580299342</v>
      </c>
      <c r="J52" s="3">
        <f t="shared" si="3"/>
        <v>2.4186846055907556</v>
      </c>
      <c r="K52" s="10">
        <v>43983</v>
      </c>
      <c r="L52" s="11">
        <v>0.79166666666666663</v>
      </c>
      <c r="M52" s="3">
        <v>1.1249999999955</v>
      </c>
      <c r="N52" s="4">
        <f t="shared" si="4"/>
        <v>28.95863467167738</v>
      </c>
      <c r="O52" s="3">
        <f t="shared" si="5"/>
        <v>2.3948790873477193</v>
      </c>
    </row>
    <row r="53" spans="1:15" x14ac:dyDescent="0.25">
      <c r="A53" s="10">
        <v>43979</v>
      </c>
      <c r="B53" s="11">
        <v>0.83333333333333337</v>
      </c>
      <c r="C53" s="3">
        <v>1.1449999999954199</v>
      </c>
      <c r="D53" s="4">
        <f t="shared" si="0"/>
        <v>29.783885487237853</v>
      </c>
      <c r="E53" s="3">
        <f t="shared" si="1"/>
        <v>2.4631273297945704</v>
      </c>
      <c r="F53" s="10">
        <v>43981</v>
      </c>
      <c r="G53" s="11">
        <v>0.83333333333333337</v>
      </c>
      <c r="H53" s="3">
        <v>1.1329999999954601</v>
      </c>
      <c r="I53" s="4">
        <f t="shared" si="2"/>
        <v>29.287697185642152</v>
      </c>
      <c r="J53" s="3">
        <f t="shared" si="3"/>
        <v>2.422092557252606</v>
      </c>
      <c r="K53" s="10">
        <v>43983</v>
      </c>
      <c r="L53" s="11">
        <v>0.83333333333333337</v>
      </c>
      <c r="M53" s="3">
        <v>1.1199999999955199</v>
      </c>
      <c r="N53" s="4">
        <f t="shared" si="4"/>
        <v>28.753675388075713</v>
      </c>
      <c r="O53" s="3">
        <f t="shared" si="5"/>
        <v>2.3779289545938616</v>
      </c>
    </row>
    <row r="54" spans="1:15" x14ac:dyDescent="0.25">
      <c r="A54" s="10">
        <v>43979</v>
      </c>
      <c r="B54" s="11">
        <v>0.875</v>
      </c>
      <c r="C54" s="3">
        <v>1.1469999999954099</v>
      </c>
      <c r="D54" s="4">
        <f t="shared" si="0"/>
        <v>29.866885442474228</v>
      </c>
      <c r="E54" s="3">
        <f t="shared" si="1"/>
        <v>2.4699914260926183</v>
      </c>
      <c r="F54" s="10">
        <v>43981</v>
      </c>
      <c r="G54" s="11">
        <v>0.875</v>
      </c>
      <c r="H54" s="3">
        <v>1.13399999999546</v>
      </c>
      <c r="I54" s="4">
        <f t="shared" si="2"/>
        <v>29.328927422305949</v>
      </c>
      <c r="J54" s="3">
        <f t="shared" si="3"/>
        <v>2.4255022978247016</v>
      </c>
      <c r="K54" s="10">
        <v>43983</v>
      </c>
      <c r="L54" s="11">
        <v>0.875</v>
      </c>
      <c r="M54" s="3">
        <v>1.12099999999551</v>
      </c>
      <c r="N54" s="4">
        <f t="shared" si="4"/>
        <v>28.794623810687511</v>
      </c>
      <c r="O54" s="3">
        <f t="shared" si="5"/>
        <v>2.381315389143857</v>
      </c>
    </row>
    <row r="55" spans="1:15" x14ac:dyDescent="0.25">
      <c r="A55" s="10">
        <v>43979</v>
      </c>
      <c r="B55" s="11">
        <v>0.91666666666666663</v>
      </c>
      <c r="C55" s="3">
        <v>1.13999999999544</v>
      </c>
      <c r="D55" s="4">
        <f t="shared" si="0"/>
        <v>29.576762667502088</v>
      </c>
      <c r="E55" s="3">
        <f t="shared" si="1"/>
        <v>2.4459982726024228</v>
      </c>
      <c r="F55" s="10">
        <v>43981</v>
      </c>
      <c r="G55" s="11">
        <v>0.91666666666666663</v>
      </c>
      <c r="H55" s="3">
        <v>1.1309999999954701</v>
      </c>
      <c r="I55" s="4">
        <f t="shared" si="2"/>
        <v>29.205301614021813</v>
      </c>
      <c r="J55" s="3">
        <f t="shared" si="3"/>
        <v>2.415278443479604</v>
      </c>
      <c r="K55" s="10">
        <v>43983</v>
      </c>
      <c r="L55" s="11">
        <v>0.91666666666666663</v>
      </c>
      <c r="M55" s="3">
        <v>1.1159999999955299</v>
      </c>
      <c r="N55" s="4">
        <f t="shared" si="4"/>
        <v>28.590099104026947</v>
      </c>
      <c r="O55" s="3">
        <f t="shared" si="5"/>
        <v>2.3644011959030284</v>
      </c>
    </row>
    <row r="56" spans="1:15" x14ac:dyDescent="0.25">
      <c r="A56" s="10">
        <v>43979</v>
      </c>
      <c r="B56" s="11">
        <v>0.95833333333333337</v>
      </c>
      <c r="C56" s="3">
        <v>1.13799999999544</v>
      </c>
      <c r="D56" s="4">
        <f t="shared" si="0"/>
        <v>29.494064527599893</v>
      </c>
      <c r="E56" s="3">
        <f t="shared" si="1"/>
        <v>2.4391591364325111</v>
      </c>
      <c r="F56" s="10">
        <v>43981</v>
      </c>
      <c r="G56" s="11">
        <v>0.95833333333333337</v>
      </c>
      <c r="H56" s="3">
        <v>1.1259999999954899</v>
      </c>
      <c r="I56" s="4">
        <f t="shared" si="2"/>
        <v>28.999691640373165</v>
      </c>
      <c r="J56" s="3">
        <f t="shared" si="3"/>
        <v>2.3982744986588607</v>
      </c>
      <c r="K56" s="10">
        <v>43983</v>
      </c>
      <c r="L56" s="11">
        <v>0.95833333333333337</v>
      </c>
      <c r="M56" s="3">
        <v>1.10899999999556</v>
      </c>
      <c r="N56" s="4">
        <f t="shared" si="4"/>
        <v>28.304678838424351</v>
      </c>
      <c r="O56" s="3">
        <f t="shared" si="5"/>
        <v>2.3407969399376936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6447C-C7D9-48D3-8B06-762B115930D4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43985</v>
      </c>
      <c r="B9" s="11">
        <v>0</v>
      </c>
      <c r="C9" s="3">
        <v>1.1019999999955901</v>
      </c>
      <c r="D9" s="4">
        <f t="shared" ref="D9:D56" si="0">4*6*(C9^(1.522*(6^0.026)))</f>
        <v>28.020327749932413</v>
      </c>
      <c r="E9" s="3">
        <f t="shared" ref="E9:E56" si="1">D9*0.0827</f>
        <v>2.3172811049194104</v>
      </c>
      <c r="F9" s="10">
        <v>43987</v>
      </c>
      <c r="G9" s="11">
        <v>0</v>
      </c>
      <c r="H9" s="3">
        <v>1.1139999999955399</v>
      </c>
      <c r="I9" s="4">
        <f t="shared" ref="I9:I56" si="2">4*6*(H9^(1.522*(6^0.026)))</f>
        <v>28.508441516290453</v>
      </c>
      <c r="J9" s="3">
        <f t="shared" ref="J9:J56" si="3">I9*0.0827</f>
        <v>2.3576481133972202</v>
      </c>
      <c r="K9" s="10">
        <v>43989</v>
      </c>
      <c r="L9" s="11">
        <v>0</v>
      </c>
      <c r="M9" s="3">
        <v>1.09199999999563</v>
      </c>
      <c r="N9" s="4">
        <f t="shared" ref="N9:N56" si="4">4*6*(M9^(1.522*(6^0.026)))</f>
        <v>27.615972057867548</v>
      </c>
      <c r="O9" s="3">
        <f t="shared" ref="O9:O56" si="5">N9*0.0827</f>
        <v>2.2838408891856461</v>
      </c>
      <c r="P9" s="10">
        <v>43991</v>
      </c>
      <c r="Q9" s="11">
        <v>0</v>
      </c>
      <c r="R9" s="3">
        <v>1.08799999999564</v>
      </c>
      <c r="S9" s="4">
        <f t="shared" ref="S9:S32" si="6">4*6*(R9^(1.522*(6^0.026)))</f>
        <v>27.454844121922733</v>
      </c>
      <c r="T9" s="3">
        <f t="shared" ref="T9:T32" si="7">S9*0.0827</f>
        <v>2.2705156088830099</v>
      </c>
    </row>
    <row r="10" spans="1:20" x14ac:dyDescent="0.25">
      <c r="A10" s="10">
        <v>43985</v>
      </c>
      <c r="B10" s="11">
        <v>4.1666666666666664E-2</v>
      </c>
      <c r="C10" s="3">
        <v>1.1019999999955901</v>
      </c>
      <c r="D10" s="4">
        <f t="shared" si="0"/>
        <v>28.020327749932413</v>
      </c>
      <c r="E10" s="3">
        <f t="shared" si="1"/>
        <v>2.3172811049194104</v>
      </c>
      <c r="F10" s="10">
        <v>43987</v>
      </c>
      <c r="G10" s="11">
        <v>4.1666666666666664E-2</v>
      </c>
      <c r="H10" s="3">
        <v>1.1099999999955601</v>
      </c>
      <c r="I10" s="4">
        <f t="shared" si="2"/>
        <v>28.345387766053065</v>
      </c>
      <c r="J10" s="3">
        <f t="shared" si="3"/>
        <v>2.3441635682525885</v>
      </c>
      <c r="K10" s="10">
        <v>43989</v>
      </c>
      <c r="L10" s="11">
        <v>4.1666666666666664E-2</v>
      </c>
      <c r="M10" s="3">
        <v>1.08799999999564</v>
      </c>
      <c r="N10" s="4">
        <f t="shared" si="4"/>
        <v>27.454844121922733</v>
      </c>
      <c r="O10" s="3">
        <f t="shared" si="5"/>
        <v>2.2705156088830099</v>
      </c>
      <c r="P10" s="10">
        <v>43991</v>
      </c>
      <c r="Q10" s="11">
        <v>4.1666666666666664E-2</v>
      </c>
      <c r="R10" s="3">
        <v>1.0889999999956399</v>
      </c>
      <c r="S10" s="4">
        <f t="shared" si="6"/>
        <v>27.495093141854259</v>
      </c>
      <c r="T10" s="3">
        <f t="shared" si="7"/>
        <v>2.2738442028313472</v>
      </c>
    </row>
    <row r="11" spans="1:20" x14ac:dyDescent="0.25">
      <c r="A11" s="10">
        <v>43985</v>
      </c>
      <c r="B11" s="11">
        <v>8.3333333333333329E-2</v>
      </c>
      <c r="C11" s="3">
        <v>1.0989999999955999</v>
      </c>
      <c r="D11" s="4">
        <f t="shared" si="0"/>
        <v>27.89879097702174</v>
      </c>
      <c r="E11" s="3">
        <f t="shared" si="1"/>
        <v>2.3072300137996979</v>
      </c>
      <c r="F11" s="10">
        <v>43987</v>
      </c>
      <c r="G11" s="11">
        <v>8.3333333333333329E-2</v>
      </c>
      <c r="H11" s="3">
        <v>1.11099999999555</v>
      </c>
      <c r="I11" s="4">
        <f t="shared" si="2"/>
        <v>28.386118505610273</v>
      </c>
      <c r="J11" s="3">
        <f t="shared" si="3"/>
        <v>2.3475320004139695</v>
      </c>
      <c r="K11" s="10">
        <v>43989</v>
      </c>
      <c r="L11" s="11">
        <v>8.3333333333333329E-2</v>
      </c>
      <c r="M11" s="3">
        <v>1.0929999999956199</v>
      </c>
      <c r="N11" s="4">
        <f t="shared" si="4"/>
        <v>27.656308954719456</v>
      </c>
      <c r="O11" s="3">
        <f t="shared" si="5"/>
        <v>2.2871767505552989</v>
      </c>
      <c r="P11" s="10">
        <v>43991</v>
      </c>
      <c r="Q11" s="11">
        <v>8.3333333333333329E-2</v>
      </c>
      <c r="R11" s="3">
        <v>1.08399999999566</v>
      </c>
      <c r="S11" s="4">
        <f t="shared" si="6"/>
        <v>27.294068020998239</v>
      </c>
      <c r="T11" s="3">
        <f t="shared" si="7"/>
        <v>2.2572194253365541</v>
      </c>
    </row>
    <row r="12" spans="1:20" x14ac:dyDescent="0.25">
      <c r="A12" s="10">
        <v>43985</v>
      </c>
      <c r="B12" s="11">
        <v>0.125</v>
      </c>
      <c r="C12" s="3">
        <v>1.10099999999559</v>
      </c>
      <c r="D12" s="4">
        <f t="shared" si="0"/>
        <v>27.979793605567686</v>
      </c>
      <c r="E12" s="3">
        <f t="shared" si="1"/>
        <v>2.3139289311804476</v>
      </c>
      <c r="F12" s="10">
        <v>43987</v>
      </c>
      <c r="G12" s="11">
        <v>0.125</v>
      </c>
      <c r="H12" s="3">
        <v>1.1099999999955601</v>
      </c>
      <c r="I12" s="4">
        <f t="shared" si="2"/>
        <v>28.345387766053065</v>
      </c>
      <c r="J12" s="3">
        <f t="shared" si="3"/>
        <v>2.3441635682525885</v>
      </c>
      <c r="K12" s="10">
        <v>43989</v>
      </c>
      <c r="L12" s="11">
        <v>0.125</v>
      </c>
      <c r="M12" s="3">
        <v>1.0989999999955999</v>
      </c>
      <c r="N12" s="4">
        <f t="shared" si="4"/>
        <v>27.89879097702174</v>
      </c>
      <c r="O12" s="3">
        <f t="shared" si="5"/>
        <v>2.3072300137996979</v>
      </c>
      <c r="P12" s="10">
        <v>43991</v>
      </c>
      <c r="Q12" s="11">
        <v>0.125</v>
      </c>
      <c r="R12" s="3">
        <v>1.0849999999956601</v>
      </c>
      <c r="S12" s="4">
        <f t="shared" si="6"/>
        <v>27.33422903298969</v>
      </c>
      <c r="T12" s="3">
        <f t="shared" si="7"/>
        <v>2.2605407410282474</v>
      </c>
    </row>
    <row r="13" spans="1:20" x14ac:dyDescent="0.25">
      <c r="A13" s="10">
        <v>43985</v>
      </c>
      <c r="B13" s="11">
        <v>0.16666666666666666</v>
      </c>
      <c r="C13" s="3">
        <v>1.0969999999956099</v>
      </c>
      <c r="D13" s="4">
        <f t="shared" si="0"/>
        <v>27.817875949194583</v>
      </c>
      <c r="E13" s="3">
        <f t="shared" si="1"/>
        <v>2.3005383409983917</v>
      </c>
      <c r="F13" s="10">
        <v>43987</v>
      </c>
      <c r="G13" s="11">
        <v>0.16666666666666666</v>
      </c>
      <c r="H13" s="3">
        <v>1.10499999999558</v>
      </c>
      <c r="I13" s="4">
        <f t="shared" si="2"/>
        <v>28.142061406784968</v>
      </c>
      <c r="J13" s="3">
        <f t="shared" si="3"/>
        <v>2.3273484783411167</v>
      </c>
      <c r="K13" s="10">
        <v>43989</v>
      </c>
      <c r="L13" s="11">
        <v>0.16666666666666666</v>
      </c>
      <c r="M13" s="3">
        <v>1.09399999999562</v>
      </c>
      <c r="N13" s="4">
        <f t="shared" si="4"/>
        <v>27.696667800409283</v>
      </c>
      <c r="O13" s="3">
        <f t="shared" si="5"/>
        <v>2.2905144270938478</v>
      </c>
      <c r="P13" s="10">
        <v>43991</v>
      </c>
      <c r="Q13" s="11">
        <v>0.16666666666666666</v>
      </c>
      <c r="R13" s="3">
        <v>1.0809999999956701</v>
      </c>
      <c r="S13" s="4">
        <f t="shared" si="6"/>
        <v>27.173717153220146</v>
      </c>
      <c r="T13" s="3">
        <f t="shared" si="7"/>
        <v>2.2472664085713059</v>
      </c>
    </row>
    <row r="14" spans="1:20" x14ac:dyDescent="0.25">
      <c r="A14" s="10">
        <v>43985</v>
      </c>
      <c r="B14" s="11">
        <v>0.20833333333333334</v>
      </c>
      <c r="C14" s="3">
        <v>1.0989999999955999</v>
      </c>
      <c r="D14" s="4">
        <f t="shared" si="0"/>
        <v>27.89879097702174</v>
      </c>
      <c r="E14" s="3">
        <f t="shared" si="1"/>
        <v>2.3072300137996979</v>
      </c>
      <c r="F14" s="10">
        <v>43987</v>
      </c>
      <c r="G14" s="11">
        <v>0.20833333333333334</v>
      </c>
      <c r="H14" s="3">
        <v>1.1039999999955801</v>
      </c>
      <c r="I14" s="4">
        <f t="shared" si="2"/>
        <v>28.10146165857865</v>
      </c>
      <c r="J14" s="3">
        <f t="shared" si="3"/>
        <v>2.3239908791644543</v>
      </c>
      <c r="K14" s="10">
        <v>43989</v>
      </c>
      <c r="L14" s="11">
        <v>0.20833333333333334</v>
      </c>
      <c r="M14" s="3">
        <v>1.10499999999558</v>
      </c>
      <c r="N14" s="4">
        <f t="shared" si="4"/>
        <v>28.142061406784968</v>
      </c>
      <c r="O14" s="3">
        <f t="shared" si="5"/>
        <v>2.3273484783411167</v>
      </c>
      <c r="P14" s="10">
        <v>43991</v>
      </c>
      <c r="Q14" s="11">
        <v>0.20833333333333334</v>
      </c>
      <c r="R14" s="3">
        <v>1.0789999999956801</v>
      </c>
      <c r="S14" s="4">
        <f t="shared" si="6"/>
        <v>27.093593464083686</v>
      </c>
      <c r="T14" s="3">
        <f t="shared" si="7"/>
        <v>2.2406401794797208</v>
      </c>
    </row>
    <row r="15" spans="1:20" x14ac:dyDescent="0.25">
      <c r="A15" s="10">
        <v>43985</v>
      </c>
      <c r="B15" s="11">
        <v>0.25</v>
      </c>
      <c r="C15" s="3">
        <v>1.09399999999562</v>
      </c>
      <c r="D15" s="4">
        <f t="shared" si="0"/>
        <v>27.696667800409283</v>
      </c>
      <c r="E15" s="3">
        <f t="shared" si="1"/>
        <v>2.2905144270938478</v>
      </c>
      <c r="F15" s="10">
        <v>43987</v>
      </c>
      <c r="G15" s="11">
        <v>0.25</v>
      </c>
      <c r="H15" s="3">
        <v>1.1099999999955601</v>
      </c>
      <c r="I15" s="4">
        <f t="shared" si="2"/>
        <v>28.345387766053065</v>
      </c>
      <c r="J15" s="3">
        <f t="shared" si="3"/>
        <v>2.3441635682525885</v>
      </c>
      <c r="K15" s="10">
        <v>43989</v>
      </c>
      <c r="L15" s="11">
        <v>0.25</v>
      </c>
      <c r="M15" s="3">
        <v>1.10699999999557</v>
      </c>
      <c r="N15" s="4">
        <f t="shared" si="4"/>
        <v>28.223326450850934</v>
      </c>
      <c r="O15" s="3">
        <f t="shared" si="5"/>
        <v>2.3340690974853722</v>
      </c>
      <c r="P15" s="10">
        <v>43991</v>
      </c>
      <c r="Q15" s="11">
        <v>0.25</v>
      </c>
      <c r="R15" s="3">
        <v>1.08399999999566</v>
      </c>
      <c r="S15" s="4">
        <f t="shared" si="6"/>
        <v>27.294068020998239</v>
      </c>
      <c r="T15" s="3">
        <f t="shared" si="7"/>
        <v>2.2572194253365541</v>
      </c>
    </row>
    <row r="16" spans="1:20" x14ac:dyDescent="0.25">
      <c r="A16" s="10">
        <v>43985</v>
      </c>
      <c r="B16" s="11">
        <v>0.29166666666666669</v>
      </c>
      <c r="C16" s="3">
        <v>1.10699999999557</v>
      </c>
      <c r="D16" s="4">
        <f t="shared" si="0"/>
        <v>28.223326450850934</v>
      </c>
      <c r="E16" s="3">
        <f t="shared" si="1"/>
        <v>2.3340690974853722</v>
      </c>
      <c r="F16" s="10">
        <v>43987</v>
      </c>
      <c r="G16" s="11">
        <v>0.29166666666666669</v>
      </c>
      <c r="H16" s="3">
        <v>1.1119999999955501</v>
      </c>
      <c r="I16" s="4">
        <f t="shared" si="2"/>
        <v>28.426871049135205</v>
      </c>
      <c r="J16" s="3">
        <f t="shared" si="3"/>
        <v>2.3509022357634812</v>
      </c>
      <c r="K16" s="10">
        <v>43989</v>
      </c>
      <c r="L16" s="11">
        <v>0.29166666666666669</v>
      </c>
      <c r="M16" s="3">
        <v>1.0999999999956001</v>
      </c>
      <c r="N16" s="4">
        <f t="shared" si="4"/>
        <v>27.939281345243248</v>
      </c>
      <c r="O16" s="3">
        <f t="shared" si="5"/>
        <v>2.3105785672516164</v>
      </c>
      <c r="P16" s="10">
        <v>43991</v>
      </c>
      <c r="Q16" s="11">
        <v>0.29166666666666669</v>
      </c>
      <c r="R16" s="3">
        <v>1.0809999999956701</v>
      </c>
      <c r="S16" s="4">
        <f t="shared" si="6"/>
        <v>27.173717153220146</v>
      </c>
      <c r="T16" s="3">
        <f t="shared" si="7"/>
        <v>2.2472664085713059</v>
      </c>
    </row>
    <row r="17" spans="1:20" x14ac:dyDescent="0.25">
      <c r="A17" s="10">
        <v>43985</v>
      </c>
      <c r="B17" s="11">
        <v>0.33333333333333331</v>
      </c>
      <c r="C17" s="3">
        <v>1.10499999999558</v>
      </c>
      <c r="D17" s="4">
        <f t="shared" si="0"/>
        <v>28.142061406784968</v>
      </c>
      <c r="E17" s="3">
        <f t="shared" si="1"/>
        <v>2.3273484783411167</v>
      </c>
      <c r="F17" s="10">
        <v>43987</v>
      </c>
      <c r="G17" s="11">
        <v>0.33333333333333331</v>
      </c>
      <c r="H17" s="3">
        <v>1.11699999999553</v>
      </c>
      <c r="I17" s="4">
        <f t="shared" si="2"/>
        <v>28.630960548315905</v>
      </c>
      <c r="J17" s="3">
        <f t="shared" si="3"/>
        <v>2.3677804373457252</v>
      </c>
      <c r="K17" s="10">
        <v>43989</v>
      </c>
      <c r="L17" s="11">
        <v>0.33333333333333331</v>
      </c>
      <c r="M17" s="3">
        <v>1.0989999999955999</v>
      </c>
      <c r="N17" s="4">
        <f t="shared" si="4"/>
        <v>27.89879097702174</v>
      </c>
      <c r="O17" s="3">
        <f t="shared" si="5"/>
        <v>2.3072300137996979</v>
      </c>
      <c r="P17" s="10">
        <v>43991</v>
      </c>
      <c r="Q17" s="11">
        <v>0.33333333333333331</v>
      </c>
      <c r="R17" s="3">
        <v>1.08799999999564</v>
      </c>
      <c r="S17" s="4">
        <f t="shared" si="6"/>
        <v>27.454844121922733</v>
      </c>
      <c r="T17" s="3">
        <f t="shared" si="7"/>
        <v>2.2705156088830099</v>
      </c>
    </row>
    <row r="18" spans="1:20" x14ac:dyDescent="0.25">
      <c r="A18" s="10">
        <v>43985</v>
      </c>
      <c r="B18" s="11">
        <v>0.375</v>
      </c>
      <c r="C18" s="3">
        <v>1.1119999999955501</v>
      </c>
      <c r="D18" s="4">
        <f t="shared" si="0"/>
        <v>28.426871049135205</v>
      </c>
      <c r="E18" s="3">
        <f t="shared" si="1"/>
        <v>2.3509022357634812</v>
      </c>
      <c r="F18" s="10">
        <v>43987</v>
      </c>
      <c r="G18" s="11">
        <v>0.375</v>
      </c>
      <c r="H18" s="3">
        <v>1.1219999999955099</v>
      </c>
      <c r="I18" s="4">
        <f t="shared" si="2"/>
        <v>28.835593958201024</v>
      </c>
      <c r="J18" s="3">
        <f t="shared" si="3"/>
        <v>2.3847036203432244</v>
      </c>
      <c r="K18" s="10">
        <v>43989</v>
      </c>
      <c r="L18" s="11">
        <v>0.375</v>
      </c>
      <c r="M18" s="3">
        <v>1.10699999999557</v>
      </c>
      <c r="N18" s="4">
        <f t="shared" si="4"/>
        <v>28.223326450850934</v>
      </c>
      <c r="O18" s="3">
        <f t="shared" si="5"/>
        <v>2.3340690974853722</v>
      </c>
      <c r="P18" s="10">
        <v>43991</v>
      </c>
      <c r="Q18" s="11">
        <v>0.375</v>
      </c>
      <c r="R18" s="3">
        <v>1.08999999999564</v>
      </c>
      <c r="S18" s="4">
        <f t="shared" si="6"/>
        <v>27.535364143272631</v>
      </c>
      <c r="T18" s="3">
        <f t="shared" si="7"/>
        <v>2.2771746146486462</v>
      </c>
    </row>
    <row r="19" spans="1:20" x14ac:dyDescent="0.25">
      <c r="A19" s="10">
        <v>43985</v>
      </c>
      <c r="B19" s="11">
        <v>0.41666666666666669</v>
      </c>
      <c r="C19" s="3">
        <v>1.1079999999955601</v>
      </c>
      <c r="D19" s="4">
        <f t="shared" si="0"/>
        <v>28.263991730696251</v>
      </c>
      <c r="E19" s="3">
        <f t="shared" si="1"/>
        <v>2.3374321161285798</v>
      </c>
      <c r="F19" s="10">
        <v>43987</v>
      </c>
      <c r="G19" s="11">
        <v>0.41666666666666669</v>
      </c>
      <c r="H19" s="3">
        <v>1.12099999999551</v>
      </c>
      <c r="I19" s="4">
        <f t="shared" si="2"/>
        <v>28.794623810687511</v>
      </c>
      <c r="J19" s="3">
        <f t="shared" si="3"/>
        <v>2.381315389143857</v>
      </c>
      <c r="K19" s="10">
        <v>43989</v>
      </c>
      <c r="L19" s="11">
        <v>0.41666666666666669</v>
      </c>
      <c r="M19" s="3">
        <v>1.1119999999955501</v>
      </c>
      <c r="N19" s="4">
        <f t="shared" si="4"/>
        <v>28.426871049135205</v>
      </c>
      <c r="O19" s="3">
        <f t="shared" si="5"/>
        <v>2.3509022357634812</v>
      </c>
      <c r="P19" s="10">
        <v>43991</v>
      </c>
      <c r="Q19" s="11">
        <v>0.41666666666666669</v>
      </c>
      <c r="R19" s="3">
        <v>1.0909999999956299</v>
      </c>
      <c r="S19" s="4">
        <f t="shared" si="6"/>
        <v>27.575657117999313</v>
      </c>
      <c r="T19" s="3">
        <f t="shared" si="7"/>
        <v>2.2805068436585429</v>
      </c>
    </row>
    <row r="20" spans="1:20" x14ac:dyDescent="0.25">
      <c r="A20" s="10">
        <v>43985</v>
      </c>
      <c r="B20" s="11">
        <v>0.45833333333333331</v>
      </c>
      <c r="C20" s="3">
        <v>1.1079999999955601</v>
      </c>
      <c r="D20" s="4">
        <f t="shared" si="0"/>
        <v>28.263991730696251</v>
      </c>
      <c r="E20" s="3">
        <f t="shared" si="1"/>
        <v>2.3374321161285798</v>
      </c>
      <c r="F20" s="10">
        <v>43987</v>
      </c>
      <c r="G20" s="11">
        <v>0.45833333333333331</v>
      </c>
      <c r="H20" s="3">
        <v>1.1229999999955</v>
      </c>
      <c r="I20" s="4">
        <f t="shared" si="2"/>
        <v>28.87658582276336</v>
      </c>
      <c r="J20" s="3">
        <f t="shared" si="3"/>
        <v>2.3880936475425298</v>
      </c>
      <c r="K20" s="10">
        <v>43989</v>
      </c>
      <c r="L20" s="11">
        <v>0.45833333333333331</v>
      </c>
      <c r="M20" s="3">
        <v>1.1139999999955399</v>
      </c>
      <c r="N20" s="4">
        <f t="shared" si="4"/>
        <v>28.508441516290453</v>
      </c>
      <c r="O20" s="3">
        <f t="shared" si="5"/>
        <v>2.3576481133972202</v>
      </c>
      <c r="P20" s="10">
        <v>43991</v>
      </c>
      <c r="Q20" s="11">
        <v>0.45833333333333331</v>
      </c>
      <c r="R20" s="3">
        <v>1.08999999999564</v>
      </c>
      <c r="S20" s="4">
        <f t="shared" si="6"/>
        <v>27.535364143272631</v>
      </c>
      <c r="T20" s="3">
        <f t="shared" si="7"/>
        <v>2.2771746146486462</v>
      </c>
    </row>
    <row r="21" spans="1:20" x14ac:dyDescent="0.25">
      <c r="A21" s="10">
        <v>43985</v>
      </c>
      <c r="B21" s="11">
        <v>0.5</v>
      </c>
      <c r="C21" s="3">
        <v>1.1019999999955901</v>
      </c>
      <c r="D21" s="4">
        <f t="shared" si="0"/>
        <v>28.020327749932413</v>
      </c>
      <c r="E21" s="3">
        <f t="shared" si="1"/>
        <v>2.3172811049194104</v>
      </c>
      <c r="F21" s="10">
        <v>43987</v>
      </c>
      <c r="G21" s="11">
        <v>0.5</v>
      </c>
      <c r="H21" s="3">
        <v>1.11699999999553</v>
      </c>
      <c r="I21" s="4">
        <f t="shared" si="2"/>
        <v>28.630960548315905</v>
      </c>
      <c r="J21" s="3">
        <f t="shared" si="3"/>
        <v>2.3677804373457252</v>
      </c>
      <c r="K21" s="10">
        <v>43989</v>
      </c>
      <c r="L21" s="11">
        <v>0.5</v>
      </c>
      <c r="M21" s="3">
        <v>1.11099999999555</v>
      </c>
      <c r="N21" s="4">
        <f t="shared" si="4"/>
        <v>28.386118505610273</v>
      </c>
      <c r="O21" s="3">
        <f t="shared" si="5"/>
        <v>2.3475320004139695</v>
      </c>
      <c r="P21" s="10">
        <v>43991</v>
      </c>
      <c r="Q21" s="11">
        <v>0.5</v>
      </c>
      <c r="R21" s="3">
        <v>1.0869999999956499</v>
      </c>
      <c r="S21" s="4">
        <f t="shared" si="6"/>
        <v>27.414617091667118</v>
      </c>
      <c r="T21" s="3">
        <f t="shared" si="7"/>
        <v>2.2671888334808705</v>
      </c>
    </row>
    <row r="22" spans="1:20" x14ac:dyDescent="0.25">
      <c r="A22" s="10">
        <v>43985</v>
      </c>
      <c r="B22" s="11">
        <v>0.54166666666666663</v>
      </c>
      <c r="C22" s="3">
        <v>1.10099999999559</v>
      </c>
      <c r="D22" s="4">
        <f t="shared" si="0"/>
        <v>27.979793605567686</v>
      </c>
      <c r="E22" s="3">
        <f t="shared" si="1"/>
        <v>2.3139289311804476</v>
      </c>
      <c r="F22" s="10">
        <v>43987</v>
      </c>
      <c r="G22" s="11">
        <v>0.54166666666666663</v>
      </c>
      <c r="H22" s="3">
        <v>1.12099999999551</v>
      </c>
      <c r="I22" s="4">
        <f t="shared" si="2"/>
        <v>28.794623810687511</v>
      </c>
      <c r="J22" s="3">
        <f t="shared" si="3"/>
        <v>2.381315389143857</v>
      </c>
      <c r="K22" s="10">
        <v>43989</v>
      </c>
      <c r="L22" s="11">
        <v>0.54166666666666663</v>
      </c>
      <c r="M22" s="3">
        <v>1.10499999999558</v>
      </c>
      <c r="N22" s="4">
        <f t="shared" si="4"/>
        <v>28.142061406784968</v>
      </c>
      <c r="O22" s="3">
        <f t="shared" si="5"/>
        <v>2.3273484783411167</v>
      </c>
      <c r="P22" s="10">
        <v>43991</v>
      </c>
      <c r="Q22" s="11">
        <v>0.54166666666666663</v>
      </c>
      <c r="R22" s="3">
        <v>1.08799999999564</v>
      </c>
      <c r="S22" s="4">
        <f t="shared" si="6"/>
        <v>27.454844121922733</v>
      </c>
      <c r="T22" s="3">
        <f t="shared" si="7"/>
        <v>2.2705156088830099</v>
      </c>
    </row>
    <row r="23" spans="1:20" x14ac:dyDescent="0.25">
      <c r="A23" s="10">
        <v>43985</v>
      </c>
      <c r="B23" s="11">
        <v>0.58333333333333337</v>
      </c>
      <c r="C23" s="3">
        <v>1.10899999999556</v>
      </c>
      <c r="D23" s="4">
        <f t="shared" si="0"/>
        <v>28.304678838424351</v>
      </c>
      <c r="E23" s="3">
        <f t="shared" si="1"/>
        <v>2.3407969399376936</v>
      </c>
      <c r="F23" s="10">
        <v>43987</v>
      </c>
      <c r="G23" s="11">
        <v>0.58333333333333337</v>
      </c>
      <c r="H23" s="3">
        <v>1.11899999999552</v>
      </c>
      <c r="I23" s="4">
        <f t="shared" si="2"/>
        <v>28.712748698226726</v>
      </c>
      <c r="J23" s="3">
        <f t="shared" si="3"/>
        <v>2.37454431734335</v>
      </c>
      <c r="K23" s="10">
        <v>43989</v>
      </c>
      <c r="L23" s="11">
        <v>0.58333333333333337</v>
      </c>
      <c r="M23" s="3">
        <v>1.1059999999955701</v>
      </c>
      <c r="N23" s="4">
        <f t="shared" si="4"/>
        <v>28.18268300687955</v>
      </c>
      <c r="O23" s="3">
        <f t="shared" si="5"/>
        <v>2.3307078846689389</v>
      </c>
      <c r="P23" s="10">
        <v>43991</v>
      </c>
      <c r="Q23" s="11">
        <v>0.58333333333333337</v>
      </c>
      <c r="R23" s="3">
        <v>1.08599999999565</v>
      </c>
      <c r="S23" s="4">
        <f t="shared" si="6"/>
        <v>27.374412059285881</v>
      </c>
      <c r="T23" s="3">
        <f t="shared" si="7"/>
        <v>2.263863877302942</v>
      </c>
    </row>
    <row r="24" spans="1:20" x14ac:dyDescent="0.25">
      <c r="A24" s="10">
        <v>43985</v>
      </c>
      <c r="B24" s="11">
        <v>0.625</v>
      </c>
      <c r="C24" s="3">
        <v>1.10299999999558</v>
      </c>
      <c r="D24" s="4">
        <f t="shared" si="0"/>
        <v>28.060883770283432</v>
      </c>
      <c r="E24" s="3">
        <f t="shared" si="1"/>
        <v>2.3206350878024398</v>
      </c>
      <c r="F24" s="10">
        <v>43987</v>
      </c>
      <c r="G24" s="11">
        <v>0.625</v>
      </c>
      <c r="H24" s="3">
        <v>1.11699999999553</v>
      </c>
      <c r="I24" s="4">
        <f t="shared" si="2"/>
        <v>28.630960548315905</v>
      </c>
      <c r="J24" s="3">
        <f t="shared" si="3"/>
        <v>2.3677804373457252</v>
      </c>
      <c r="K24" s="10">
        <v>43989</v>
      </c>
      <c r="L24" s="11">
        <v>0.625</v>
      </c>
      <c r="M24" s="3">
        <v>1.1059999999955701</v>
      </c>
      <c r="N24" s="4">
        <f t="shared" si="4"/>
        <v>28.18268300687955</v>
      </c>
      <c r="O24" s="3">
        <f t="shared" si="5"/>
        <v>2.3307078846689389</v>
      </c>
      <c r="P24" s="10">
        <v>43991</v>
      </c>
      <c r="Q24" s="11">
        <v>0.625</v>
      </c>
      <c r="R24" s="3">
        <v>1.0869999999956499</v>
      </c>
      <c r="S24" s="4">
        <f t="shared" si="6"/>
        <v>27.414617091667118</v>
      </c>
      <c r="T24" s="3">
        <f t="shared" si="7"/>
        <v>2.2671888334808705</v>
      </c>
    </row>
    <row r="25" spans="1:20" x14ac:dyDescent="0.25">
      <c r="A25" s="10">
        <v>43985</v>
      </c>
      <c r="B25" s="11">
        <v>0.66666666666666663</v>
      </c>
      <c r="C25" s="3">
        <v>1.08999999999564</v>
      </c>
      <c r="D25" s="4">
        <f t="shared" si="0"/>
        <v>27.535364143272631</v>
      </c>
      <c r="E25" s="3">
        <f t="shared" si="1"/>
        <v>2.2771746146486462</v>
      </c>
      <c r="F25" s="10">
        <v>43987</v>
      </c>
      <c r="G25" s="11">
        <v>0.66666666666666663</v>
      </c>
      <c r="H25" s="3">
        <v>1.1139999999955399</v>
      </c>
      <c r="I25" s="4">
        <f t="shared" si="2"/>
        <v>28.508441516290453</v>
      </c>
      <c r="J25" s="3">
        <f t="shared" si="3"/>
        <v>2.3576481133972202</v>
      </c>
      <c r="K25" s="10">
        <v>43989</v>
      </c>
      <c r="L25" s="11">
        <v>0.66666666666666663</v>
      </c>
      <c r="M25" s="3">
        <v>1.0989999999955999</v>
      </c>
      <c r="N25" s="4">
        <f t="shared" si="4"/>
        <v>27.89879097702174</v>
      </c>
      <c r="O25" s="3">
        <f t="shared" si="5"/>
        <v>2.3072300137996979</v>
      </c>
      <c r="P25" s="10">
        <v>43991</v>
      </c>
      <c r="Q25" s="11">
        <v>0.66666666666666663</v>
      </c>
      <c r="R25" s="3">
        <v>1.08399999999566</v>
      </c>
      <c r="S25" s="4">
        <f t="shared" si="6"/>
        <v>27.294068020998239</v>
      </c>
      <c r="T25" s="3">
        <f t="shared" si="7"/>
        <v>2.2572194253365541</v>
      </c>
    </row>
    <row r="26" spans="1:20" x14ac:dyDescent="0.25">
      <c r="A26" s="10">
        <v>43985</v>
      </c>
      <c r="B26" s="11">
        <v>0.70833333333333337</v>
      </c>
      <c r="C26" s="3">
        <v>1.0949999999956199</v>
      </c>
      <c r="D26" s="4">
        <f t="shared" si="0"/>
        <v>27.737048586800512</v>
      </c>
      <c r="E26" s="3">
        <f t="shared" si="1"/>
        <v>2.2938539181284021</v>
      </c>
      <c r="F26" s="10">
        <v>43987</v>
      </c>
      <c r="G26" s="11">
        <v>0.70833333333333337</v>
      </c>
      <c r="H26" s="3">
        <v>1.1119999999955501</v>
      </c>
      <c r="I26" s="4">
        <f t="shared" si="2"/>
        <v>28.426871049135205</v>
      </c>
      <c r="J26" s="3">
        <f t="shared" si="3"/>
        <v>2.3509022357634812</v>
      </c>
      <c r="K26" s="10">
        <v>43989</v>
      </c>
      <c r="L26" s="11">
        <v>0.70833333333333337</v>
      </c>
      <c r="M26" s="3">
        <v>1.10499999999558</v>
      </c>
      <c r="N26" s="4">
        <f t="shared" si="4"/>
        <v>28.142061406784968</v>
      </c>
      <c r="O26" s="3">
        <f t="shared" si="5"/>
        <v>2.3273484783411167</v>
      </c>
      <c r="P26" s="10">
        <v>43991</v>
      </c>
      <c r="Q26" s="11">
        <v>0.70833333333333337</v>
      </c>
      <c r="R26" s="3">
        <v>1.08599999999565</v>
      </c>
      <c r="S26" s="4">
        <f t="shared" si="6"/>
        <v>27.374412059285881</v>
      </c>
      <c r="T26" s="3">
        <f t="shared" si="7"/>
        <v>2.263863877302942</v>
      </c>
    </row>
    <row r="27" spans="1:20" x14ac:dyDescent="0.25">
      <c r="A27" s="10">
        <v>43985</v>
      </c>
      <c r="B27" s="11">
        <v>0.75</v>
      </c>
      <c r="C27" s="3">
        <v>1.10299999999558</v>
      </c>
      <c r="D27" s="4">
        <f t="shared" si="0"/>
        <v>28.060883770283432</v>
      </c>
      <c r="E27" s="3">
        <f t="shared" si="1"/>
        <v>2.3206350878024398</v>
      </c>
      <c r="F27" s="10">
        <v>43987</v>
      </c>
      <c r="G27" s="11">
        <v>0.75</v>
      </c>
      <c r="H27" s="3">
        <v>1.1159999999955299</v>
      </c>
      <c r="I27" s="4">
        <f t="shared" si="2"/>
        <v>28.590099104026947</v>
      </c>
      <c r="J27" s="3">
        <f t="shared" si="3"/>
        <v>2.3644011959030284</v>
      </c>
      <c r="K27" s="10">
        <v>43989</v>
      </c>
      <c r="L27" s="11">
        <v>0.75</v>
      </c>
      <c r="M27" s="3">
        <v>1.0979999999956001</v>
      </c>
      <c r="N27" s="4">
        <f t="shared" si="4"/>
        <v>27.858322508977352</v>
      </c>
      <c r="O27" s="3">
        <f t="shared" si="5"/>
        <v>2.3038832714924271</v>
      </c>
      <c r="P27" s="10">
        <v>43991</v>
      </c>
      <c r="Q27" s="11">
        <v>0.75</v>
      </c>
      <c r="R27" s="3">
        <v>1.0909999999956299</v>
      </c>
      <c r="S27" s="4">
        <f t="shared" si="6"/>
        <v>27.575657117999313</v>
      </c>
      <c r="T27" s="3">
        <f t="shared" si="7"/>
        <v>2.2805068436585429</v>
      </c>
    </row>
    <row r="28" spans="1:20" x14ac:dyDescent="0.25">
      <c r="A28" s="10">
        <v>43985</v>
      </c>
      <c r="B28" s="11">
        <v>0.79166666666666663</v>
      </c>
      <c r="C28" s="3">
        <v>1.10099999999559</v>
      </c>
      <c r="D28" s="4">
        <f t="shared" si="0"/>
        <v>27.979793605567686</v>
      </c>
      <c r="E28" s="3">
        <f t="shared" si="1"/>
        <v>2.3139289311804476</v>
      </c>
      <c r="F28" s="10">
        <v>43987</v>
      </c>
      <c r="G28" s="11">
        <v>0.79166666666666663</v>
      </c>
      <c r="H28" s="3">
        <v>1.1139999999955399</v>
      </c>
      <c r="I28" s="4">
        <f t="shared" si="2"/>
        <v>28.508441516290453</v>
      </c>
      <c r="J28" s="3">
        <f t="shared" si="3"/>
        <v>2.3576481133972202</v>
      </c>
      <c r="K28" s="10">
        <v>43989</v>
      </c>
      <c r="L28" s="11">
        <v>0.79166666666666663</v>
      </c>
      <c r="M28" s="3">
        <v>1.0969999999956099</v>
      </c>
      <c r="N28" s="4">
        <f t="shared" si="4"/>
        <v>27.817875949194583</v>
      </c>
      <c r="O28" s="3">
        <f t="shared" si="5"/>
        <v>2.3005383409983917</v>
      </c>
      <c r="P28" s="10">
        <v>43991</v>
      </c>
      <c r="Q28" s="11">
        <v>0.79166666666666663</v>
      </c>
      <c r="R28" s="3">
        <v>1.08599999999565</v>
      </c>
      <c r="S28" s="4">
        <f t="shared" si="6"/>
        <v>27.374412059285881</v>
      </c>
      <c r="T28" s="3">
        <f t="shared" si="7"/>
        <v>2.263863877302942</v>
      </c>
    </row>
    <row r="29" spans="1:20" x14ac:dyDescent="0.25">
      <c r="A29" s="10">
        <v>43985</v>
      </c>
      <c r="B29" s="11">
        <v>0.83333333333333337</v>
      </c>
      <c r="C29" s="3">
        <v>1.0989999999955999</v>
      </c>
      <c r="D29" s="4">
        <f t="shared" si="0"/>
        <v>27.89879097702174</v>
      </c>
      <c r="E29" s="3">
        <f t="shared" si="1"/>
        <v>2.3072300137996979</v>
      </c>
      <c r="F29" s="10">
        <v>43987</v>
      </c>
      <c r="G29" s="11">
        <v>0.83333333333333337</v>
      </c>
      <c r="H29" s="3">
        <v>1.1119999999955501</v>
      </c>
      <c r="I29" s="4">
        <f t="shared" si="2"/>
        <v>28.426871049135205</v>
      </c>
      <c r="J29" s="3">
        <f t="shared" si="3"/>
        <v>2.3509022357634812</v>
      </c>
      <c r="K29" s="10">
        <v>43989</v>
      </c>
      <c r="L29" s="11">
        <v>0.83333333333333337</v>
      </c>
      <c r="M29" s="3">
        <v>1.0889999999956399</v>
      </c>
      <c r="N29" s="4">
        <f t="shared" si="4"/>
        <v>27.495093141854259</v>
      </c>
      <c r="O29" s="3">
        <f t="shared" si="5"/>
        <v>2.2738442028313472</v>
      </c>
      <c r="P29" s="10">
        <v>43991</v>
      </c>
      <c r="Q29" s="11">
        <v>0.83333333333333337</v>
      </c>
      <c r="R29" s="3">
        <v>1.08599999999565</v>
      </c>
      <c r="S29" s="4">
        <f t="shared" si="6"/>
        <v>27.374412059285881</v>
      </c>
      <c r="T29" s="3">
        <f t="shared" si="7"/>
        <v>2.263863877302942</v>
      </c>
    </row>
    <row r="30" spans="1:20" x14ac:dyDescent="0.25">
      <c r="A30" s="10">
        <v>43985</v>
      </c>
      <c r="B30" s="11">
        <v>0.875</v>
      </c>
      <c r="C30" s="3">
        <v>1.09399999999562</v>
      </c>
      <c r="D30" s="4">
        <f t="shared" si="0"/>
        <v>27.696667800409283</v>
      </c>
      <c r="E30" s="3">
        <f t="shared" si="1"/>
        <v>2.2905144270938478</v>
      </c>
      <c r="F30" s="10">
        <v>43987</v>
      </c>
      <c r="G30" s="11">
        <v>0.875</v>
      </c>
      <c r="H30" s="3">
        <v>1.1139999999955399</v>
      </c>
      <c r="I30" s="4">
        <f t="shared" si="2"/>
        <v>28.508441516290453</v>
      </c>
      <c r="J30" s="3">
        <f t="shared" si="3"/>
        <v>2.3576481133972202</v>
      </c>
      <c r="K30" s="10">
        <v>43989</v>
      </c>
      <c r="L30" s="11">
        <v>0.875</v>
      </c>
      <c r="M30" s="3">
        <v>1.08799999999564</v>
      </c>
      <c r="N30" s="4">
        <f t="shared" si="4"/>
        <v>27.454844121922733</v>
      </c>
      <c r="O30" s="3">
        <f t="shared" si="5"/>
        <v>2.2705156088830099</v>
      </c>
      <c r="P30" s="10">
        <v>43991</v>
      </c>
      <c r="Q30" s="11">
        <v>0.875</v>
      </c>
      <c r="R30" s="3">
        <v>1.0809999999956701</v>
      </c>
      <c r="S30" s="4">
        <f t="shared" si="6"/>
        <v>27.173717153220146</v>
      </c>
      <c r="T30" s="3">
        <f t="shared" si="7"/>
        <v>2.2472664085713059</v>
      </c>
    </row>
    <row r="31" spans="1:20" x14ac:dyDescent="0.25">
      <c r="A31" s="10">
        <v>43985</v>
      </c>
      <c r="B31" s="11">
        <v>0.91666666666666663</v>
      </c>
      <c r="C31" s="3">
        <v>1.0969999999956099</v>
      </c>
      <c r="D31" s="4">
        <f t="shared" si="0"/>
        <v>27.817875949194583</v>
      </c>
      <c r="E31" s="3">
        <f t="shared" si="1"/>
        <v>2.3005383409983917</v>
      </c>
      <c r="F31" s="10">
        <v>43987</v>
      </c>
      <c r="G31" s="11">
        <v>0.91666666666666663</v>
      </c>
      <c r="H31" s="3">
        <v>1.10899999999556</v>
      </c>
      <c r="I31" s="4">
        <f t="shared" si="2"/>
        <v>28.304678838424351</v>
      </c>
      <c r="J31" s="3">
        <f t="shared" si="3"/>
        <v>2.3407969399376936</v>
      </c>
      <c r="K31" s="10">
        <v>43989</v>
      </c>
      <c r="L31" s="11">
        <v>0.91666666666666663</v>
      </c>
      <c r="M31" s="3">
        <v>1.09599999999561</v>
      </c>
      <c r="N31" s="4">
        <f t="shared" si="4"/>
        <v>27.777451305767094</v>
      </c>
      <c r="O31" s="3">
        <f t="shared" si="5"/>
        <v>2.2971952229869386</v>
      </c>
      <c r="P31" s="10">
        <v>43991</v>
      </c>
      <c r="Q31" s="11">
        <v>0.91666666666666663</v>
      </c>
      <c r="R31" s="3">
        <v>1.0829999999956601</v>
      </c>
      <c r="S31" s="4">
        <f t="shared" si="6"/>
        <v>27.253929031543098</v>
      </c>
      <c r="T31" s="3">
        <f t="shared" si="7"/>
        <v>2.2538999309086143</v>
      </c>
    </row>
    <row r="32" spans="1:20" x14ac:dyDescent="0.25">
      <c r="A32" s="10">
        <v>43985</v>
      </c>
      <c r="B32" s="11">
        <v>0.95833333333333337</v>
      </c>
      <c r="C32" s="3">
        <v>1.09399999999562</v>
      </c>
      <c r="D32" s="4">
        <f t="shared" si="0"/>
        <v>27.696667800409283</v>
      </c>
      <c r="E32" s="3">
        <f t="shared" si="1"/>
        <v>2.2905144270938478</v>
      </c>
      <c r="F32" s="10">
        <v>43987</v>
      </c>
      <c r="G32" s="11">
        <v>0.95833333333333337</v>
      </c>
      <c r="H32" s="3">
        <v>1.1079999999955601</v>
      </c>
      <c r="I32" s="4">
        <f t="shared" si="2"/>
        <v>28.263991730696251</v>
      </c>
      <c r="J32" s="3">
        <f t="shared" si="3"/>
        <v>2.3374321161285798</v>
      </c>
      <c r="K32" s="10">
        <v>43989</v>
      </c>
      <c r="L32" s="11">
        <v>0.95833333333333337</v>
      </c>
      <c r="M32" s="3">
        <v>1.0949999999956199</v>
      </c>
      <c r="N32" s="4">
        <f t="shared" si="4"/>
        <v>27.737048586800512</v>
      </c>
      <c r="O32" s="3">
        <f t="shared" si="5"/>
        <v>2.2938539181284021</v>
      </c>
      <c r="P32" s="10">
        <v>43991</v>
      </c>
      <c r="Q32" s="11">
        <v>0.95833333333333337</v>
      </c>
      <c r="R32" s="3">
        <v>1.07599999999569</v>
      </c>
      <c r="S32" s="4">
        <f t="shared" si="6"/>
        <v>26.973573430040304</v>
      </c>
      <c r="T32" s="3">
        <f t="shared" si="7"/>
        <v>2.230714522664333</v>
      </c>
    </row>
    <row r="33" spans="1:20" ht="15.75" thickBot="1" x14ac:dyDescent="0.3">
      <c r="A33" s="10">
        <v>43986</v>
      </c>
      <c r="B33" s="11">
        <v>0</v>
      </c>
      <c r="C33" s="3">
        <v>1.09599999999561</v>
      </c>
      <c r="D33" s="4">
        <f t="shared" si="0"/>
        <v>27.777451305767094</v>
      </c>
      <c r="E33" s="3">
        <f t="shared" si="1"/>
        <v>2.2971952229869386</v>
      </c>
      <c r="F33" s="10">
        <v>43988</v>
      </c>
      <c r="G33" s="11">
        <v>0</v>
      </c>
      <c r="H33" s="3">
        <v>1.10499999999558</v>
      </c>
      <c r="I33" s="4">
        <f t="shared" si="2"/>
        <v>28.142061406784968</v>
      </c>
      <c r="J33" s="3">
        <f t="shared" si="3"/>
        <v>2.3273484783411167</v>
      </c>
      <c r="K33" s="10">
        <v>43990</v>
      </c>
      <c r="L33" s="11">
        <v>0</v>
      </c>
      <c r="M33" s="3">
        <v>1.0969999999956099</v>
      </c>
      <c r="N33" s="4">
        <f t="shared" si="4"/>
        <v>27.817875949194583</v>
      </c>
      <c r="O33" s="3">
        <f t="shared" si="5"/>
        <v>2.3005383409983917</v>
      </c>
    </row>
    <row r="34" spans="1:20" ht="15.75" thickBot="1" x14ac:dyDescent="0.3">
      <c r="A34" s="10">
        <v>43986</v>
      </c>
      <c r="B34" s="11">
        <v>4.1666666666666664E-2</v>
      </c>
      <c r="C34" s="3">
        <v>1.0929999999956199</v>
      </c>
      <c r="D34" s="4">
        <f t="shared" si="0"/>
        <v>27.656308954719456</v>
      </c>
      <c r="E34" s="3">
        <f t="shared" si="1"/>
        <v>2.2871767505552989</v>
      </c>
      <c r="F34" s="10">
        <v>43988</v>
      </c>
      <c r="G34" s="11">
        <v>4.1666666666666664E-2</v>
      </c>
      <c r="H34" s="3">
        <v>1.0999999999956001</v>
      </c>
      <c r="I34" s="4">
        <f t="shared" si="2"/>
        <v>27.939281345243248</v>
      </c>
      <c r="J34" s="3">
        <f t="shared" si="3"/>
        <v>2.3105785672516164</v>
      </c>
      <c r="K34" s="10">
        <v>43990</v>
      </c>
      <c r="L34" s="11">
        <v>4.1666666666666664E-2</v>
      </c>
      <c r="M34" s="3">
        <v>1.0999999999956001</v>
      </c>
      <c r="N34" s="4">
        <f t="shared" si="4"/>
        <v>27.939281345243248</v>
      </c>
      <c r="O34" s="3">
        <f t="shared" si="5"/>
        <v>2.3105785672516164</v>
      </c>
      <c r="Q34" s="5" t="s">
        <v>10</v>
      </c>
      <c r="R34" s="12"/>
      <c r="S34" s="12"/>
      <c r="T34" s="6">
        <f>SUM(E9:E56)+SUM(J9:J56)+SUM(O9:O56)+SUM(T9:T32)</f>
        <v>389.05728858752224</v>
      </c>
    </row>
    <row r="35" spans="1:20" x14ac:dyDescent="0.25">
      <c r="A35" s="10">
        <v>43986</v>
      </c>
      <c r="B35" s="11">
        <v>8.3333333333333329E-2</v>
      </c>
      <c r="C35" s="3">
        <v>1.0909999999956299</v>
      </c>
      <c r="D35" s="4">
        <f t="shared" si="0"/>
        <v>27.575657117999313</v>
      </c>
      <c r="E35" s="3">
        <f t="shared" si="1"/>
        <v>2.2805068436585429</v>
      </c>
      <c r="F35" s="10">
        <v>43988</v>
      </c>
      <c r="G35" s="11">
        <v>8.3333333333333329E-2</v>
      </c>
      <c r="H35" s="3">
        <v>1.0979999999956001</v>
      </c>
      <c r="I35" s="4">
        <f t="shared" si="2"/>
        <v>27.858322508977352</v>
      </c>
      <c r="J35" s="3">
        <f t="shared" si="3"/>
        <v>2.3038832714924271</v>
      </c>
      <c r="K35" s="10">
        <v>43990</v>
      </c>
      <c r="L35" s="11">
        <v>8.3333333333333329E-2</v>
      </c>
      <c r="M35" s="3">
        <v>1.08999999999564</v>
      </c>
      <c r="N35" s="4">
        <f t="shared" si="4"/>
        <v>27.535364143272631</v>
      </c>
      <c r="O35" s="3">
        <f t="shared" si="5"/>
        <v>2.2771746146486462</v>
      </c>
    </row>
    <row r="36" spans="1:20" x14ac:dyDescent="0.25">
      <c r="A36" s="10">
        <v>43986</v>
      </c>
      <c r="B36" s="11">
        <v>0.125</v>
      </c>
      <c r="C36" s="3">
        <v>1.11699999999553</v>
      </c>
      <c r="D36" s="4">
        <f t="shared" si="0"/>
        <v>28.630960548315905</v>
      </c>
      <c r="E36" s="3">
        <f t="shared" si="1"/>
        <v>2.3677804373457252</v>
      </c>
      <c r="F36" s="10">
        <v>43988</v>
      </c>
      <c r="G36" s="11">
        <v>0.125</v>
      </c>
      <c r="H36" s="3">
        <v>1.0979999999956001</v>
      </c>
      <c r="I36" s="4">
        <f t="shared" si="2"/>
        <v>27.858322508977352</v>
      </c>
      <c r="J36" s="3">
        <f t="shared" si="3"/>
        <v>2.3038832714924271</v>
      </c>
      <c r="K36" s="10">
        <v>43990</v>
      </c>
      <c r="L36" s="11">
        <v>0.125</v>
      </c>
      <c r="M36" s="3">
        <v>1.0979999999956001</v>
      </c>
      <c r="N36" s="4">
        <f t="shared" si="4"/>
        <v>27.858322508977352</v>
      </c>
      <c r="O36" s="3">
        <f t="shared" si="5"/>
        <v>2.3038832714924271</v>
      </c>
    </row>
    <row r="37" spans="1:20" x14ac:dyDescent="0.25">
      <c r="A37" s="10">
        <v>43986</v>
      </c>
      <c r="B37" s="11">
        <v>0.16666666666666666</v>
      </c>
      <c r="C37" s="3">
        <v>1.11899999999552</v>
      </c>
      <c r="D37" s="4">
        <f t="shared" si="0"/>
        <v>28.712748698226726</v>
      </c>
      <c r="E37" s="3">
        <f t="shared" si="1"/>
        <v>2.37454431734335</v>
      </c>
      <c r="F37" s="10">
        <v>43988</v>
      </c>
      <c r="G37" s="11">
        <v>0.16666666666666666</v>
      </c>
      <c r="H37" s="3">
        <v>1.0989999999955999</v>
      </c>
      <c r="I37" s="4">
        <f t="shared" si="2"/>
        <v>27.89879097702174</v>
      </c>
      <c r="J37" s="3">
        <f t="shared" si="3"/>
        <v>2.3072300137996979</v>
      </c>
      <c r="K37" s="10">
        <v>43990</v>
      </c>
      <c r="L37" s="11">
        <v>0.16666666666666666</v>
      </c>
      <c r="M37" s="3">
        <v>1.09599999999561</v>
      </c>
      <c r="N37" s="4">
        <f t="shared" si="4"/>
        <v>27.777451305767094</v>
      </c>
      <c r="O37" s="3">
        <f t="shared" si="5"/>
        <v>2.2971952229869386</v>
      </c>
    </row>
    <row r="38" spans="1:20" x14ac:dyDescent="0.25">
      <c r="A38" s="10">
        <v>43986</v>
      </c>
      <c r="B38" s="11">
        <v>0.20833333333333334</v>
      </c>
      <c r="C38" s="3">
        <v>1.11299999999554</v>
      </c>
      <c r="D38" s="4">
        <f t="shared" si="0"/>
        <v>28.467645388675486</v>
      </c>
      <c r="E38" s="3">
        <f t="shared" si="1"/>
        <v>2.3542742736434628</v>
      </c>
      <c r="F38" s="10">
        <v>43988</v>
      </c>
      <c r="G38" s="11">
        <v>0.20833333333333334</v>
      </c>
      <c r="H38" s="3">
        <v>1.1019999999955901</v>
      </c>
      <c r="I38" s="4">
        <f t="shared" si="2"/>
        <v>28.020327749932413</v>
      </c>
      <c r="J38" s="3">
        <f t="shared" si="3"/>
        <v>2.3172811049194104</v>
      </c>
      <c r="K38" s="10">
        <v>43990</v>
      </c>
      <c r="L38" s="11">
        <v>0.20833333333333334</v>
      </c>
      <c r="M38" s="3">
        <v>1.10099999999559</v>
      </c>
      <c r="N38" s="4">
        <f t="shared" si="4"/>
        <v>27.979793605567686</v>
      </c>
      <c r="O38" s="3">
        <f t="shared" si="5"/>
        <v>2.3139289311804476</v>
      </c>
    </row>
    <row r="39" spans="1:20" x14ac:dyDescent="0.25">
      <c r="A39" s="10">
        <v>43986</v>
      </c>
      <c r="B39" s="11">
        <v>0.25</v>
      </c>
      <c r="C39" s="3">
        <v>1.11299999999554</v>
      </c>
      <c r="D39" s="4">
        <f t="shared" si="0"/>
        <v>28.467645388675486</v>
      </c>
      <c r="E39" s="3">
        <f t="shared" si="1"/>
        <v>2.3542742736434628</v>
      </c>
      <c r="F39" s="10">
        <v>43988</v>
      </c>
      <c r="G39" s="11">
        <v>0.25</v>
      </c>
      <c r="H39" s="3">
        <v>1.0949999999956199</v>
      </c>
      <c r="I39" s="4">
        <f t="shared" si="2"/>
        <v>27.737048586800512</v>
      </c>
      <c r="J39" s="3">
        <f t="shared" si="3"/>
        <v>2.2938539181284021</v>
      </c>
      <c r="K39" s="10">
        <v>43990</v>
      </c>
      <c r="L39" s="11">
        <v>0.25</v>
      </c>
      <c r="M39" s="3">
        <v>1.0949999999956199</v>
      </c>
      <c r="N39" s="4">
        <f t="shared" si="4"/>
        <v>27.737048586800512</v>
      </c>
      <c r="O39" s="3">
        <f t="shared" si="5"/>
        <v>2.2938539181284021</v>
      </c>
    </row>
    <row r="40" spans="1:20" x14ac:dyDescent="0.25">
      <c r="A40" s="10">
        <v>43986</v>
      </c>
      <c r="B40" s="11">
        <v>0.29166666666666669</v>
      </c>
      <c r="C40" s="3">
        <v>1.12099999999551</v>
      </c>
      <c r="D40" s="4">
        <f t="shared" si="0"/>
        <v>28.794623810687511</v>
      </c>
      <c r="E40" s="3">
        <f t="shared" si="1"/>
        <v>2.381315389143857</v>
      </c>
      <c r="F40" s="10">
        <v>43988</v>
      </c>
      <c r="G40" s="11">
        <v>0.29166666666666669</v>
      </c>
      <c r="H40" s="3">
        <v>1.1059999999955701</v>
      </c>
      <c r="I40" s="4">
        <f t="shared" si="2"/>
        <v>28.18268300687955</v>
      </c>
      <c r="J40" s="3">
        <f t="shared" si="3"/>
        <v>2.3307078846689389</v>
      </c>
      <c r="K40" s="10">
        <v>43990</v>
      </c>
      <c r="L40" s="11">
        <v>0.29166666666666669</v>
      </c>
      <c r="M40" s="3">
        <v>1.0929999999956199</v>
      </c>
      <c r="N40" s="4">
        <f t="shared" si="4"/>
        <v>27.656308954719456</v>
      </c>
      <c r="O40" s="3">
        <f t="shared" si="5"/>
        <v>2.2871767505552989</v>
      </c>
    </row>
    <row r="41" spans="1:20" x14ac:dyDescent="0.25">
      <c r="A41" s="10">
        <v>43986</v>
      </c>
      <c r="B41" s="11">
        <v>0.33333333333333331</v>
      </c>
      <c r="C41" s="3">
        <v>1.12099999999551</v>
      </c>
      <c r="D41" s="4">
        <f t="shared" si="0"/>
        <v>28.794623810687511</v>
      </c>
      <c r="E41" s="3">
        <f t="shared" si="1"/>
        <v>2.381315389143857</v>
      </c>
      <c r="F41" s="10">
        <v>43988</v>
      </c>
      <c r="G41" s="11">
        <v>0.33333333333333331</v>
      </c>
      <c r="H41" s="3">
        <v>1.0999999999956001</v>
      </c>
      <c r="I41" s="4">
        <f t="shared" si="2"/>
        <v>27.939281345243248</v>
      </c>
      <c r="J41" s="3">
        <f t="shared" si="3"/>
        <v>2.3105785672516164</v>
      </c>
      <c r="K41" s="10">
        <v>43990</v>
      </c>
      <c r="L41" s="11">
        <v>0.33333333333333331</v>
      </c>
      <c r="M41" s="3">
        <v>1.0979999999956001</v>
      </c>
      <c r="N41" s="4">
        <f t="shared" si="4"/>
        <v>27.858322508977352</v>
      </c>
      <c r="O41" s="3">
        <f t="shared" si="5"/>
        <v>2.3038832714924271</v>
      </c>
    </row>
    <row r="42" spans="1:20" x14ac:dyDescent="0.25">
      <c r="A42" s="10">
        <v>43986</v>
      </c>
      <c r="B42" s="11">
        <v>0.375</v>
      </c>
      <c r="C42" s="3">
        <v>1.1269999999954901</v>
      </c>
      <c r="D42" s="4">
        <f t="shared" si="0"/>
        <v>29.040770294808389</v>
      </c>
      <c r="E42" s="3">
        <f t="shared" si="1"/>
        <v>2.4016717033806536</v>
      </c>
      <c r="F42" s="10">
        <v>43988</v>
      </c>
      <c r="G42" s="11">
        <v>0.375</v>
      </c>
      <c r="H42" s="3">
        <v>1.10899999999556</v>
      </c>
      <c r="I42" s="4">
        <f t="shared" si="2"/>
        <v>28.304678838424351</v>
      </c>
      <c r="J42" s="3">
        <f t="shared" si="3"/>
        <v>2.3407969399376936</v>
      </c>
      <c r="K42" s="10">
        <v>43990</v>
      </c>
      <c r="L42" s="11">
        <v>0.375</v>
      </c>
      <c r="M42" s="3">
        <v>1.10499999999558</v>
      </c>
      <c r="N42" s="4">
        <f t="shared" si="4"/>
        <v>28.142061406784968</v>
      </c>
      <c r="O42" s="3">
        <f t="shared" si="5"/>
        <v>2.3273484783411167</v>
      </c>
    </row>
    <row r="43" spans="1:20" x14ac:dyDescent="0.25">
      <c r="A43" s="10">
        <v>43986</v>
      </c>
      <c r="B43" s="11">
        <v>0.41666666666666669</v>
      </c>
      <c r="C43" s="3">
        <v>1.1239999999954999</v>
      </c>
      <c r="D43" s="4">
        <f t="shared" si="0"/>
        <v>28.917599396533088</v>
      </c>
      <c r="E43" s="3">
        <f t="shared" si="1"/>
        <v>2.3914854700932864</v>
      </c>
      <c r="F43" s="10">
        <v>43988</v>
      </c>
      <c r="G43" s="11">
        <v>0.41666666666666669</v>
      </c>
      <c r="H43" s="3">
        <v>1.1119999999955501</v>
      </c>
      <c r="I43" s="4">
        <f t="shared" si="2"/>
        <v>28.426871049135205</v>
      </c>
      <c r="J43" s="3">
        <f t="shared" si="3"/>
        <v>2.3509022357634812</v>
      </c>
      <c r="K43" s="10">
        <v>43990</v>
      </c>
      <c r="L43" s="11">
        <v>0.41666666666666669</v>
      </c>
      <c r="M43" s="3">
        <v>1.0999999999956001</v>
      </c>
      <c r="N43" s="4">
        <f t="shared" si="4"/>
        <v>27.939281345243248</v>
      </c>
      <c r="O43" s="3">
        <f t="shared" si="5"/>
        <v>2.3105785672516164</v>
      </c>
    </row>
    <row r="44" spans="1:20" x14ac:dyDescent="0.25">
      <c r="A44" s="10">
        <v>43986</v>
      </c>
      <c r="B44" s="11">
        <v>0.45833333333333331</v>
      </c>
      <c r="C44" s="3">
        <v>1.12799999999548</v>
      </c>
      <c r="D44" s="4">
        <f t="shared" si="0"/>
        <v>29.081870627179093</v>
      </c>
      <c r="E44" s="3">
        <f t="shared" si="1"/>
        <v>2.4050707008677108</v>
      </c>
      <c r="F44" s="10">
        <v>43988</v>
      </c>
      <c r="G44" s="11">
        <v>0.45833333333333331</v>
      </c>
      <c r="H44" s="3">
        <v>1.10499999999558</v>
      </c>
      <c r="I44" s="4">
        <f t="shared" si="2"/>
        <v>28.142061406784968</v>
      </c>
      <c r="J44" s="3">
        <f t="shared" si="3"/>
        <v>2.3273484783411167</v>
      </c>
      <c r="K44" s="10">
        <v>43990</v>
      </c>
      <c r="L44" s="11">
        <v>0.45833333333333331</v>
      </c>
      <c r="M44" s="3">
        <v>1.1059999999955701</v>
      </c>
      <c r="N44" s="4">
        <f t="shared" si="4"/>
        <v>28.18268300687955</v>
      </c>
      <c r="O44" s="3">
        <f t="shared" si="5"/>
        <v>2.3307078846689389</v>
      </c>
    </row>
    <row r="45" spans="1:20" x14ac:dyDescent="0.25">
      <c r="A45" s="10">
        <v>43986</v>
      </c>
      <c r="B45" s="11">
        <v>0.5</v>
      </c>
      <c r="C45" s="3">
        <v>1.11899999999552</v>
      </c>
      <c r="D45" s="4">
        <f t="shared" si="0"/>
        <v>28.712748698226726</v>
      </c>
      <c r="E45" s="3">
        <f t="shared" si="1"/>
        <v>2.37454431734335</v>
      </c>
      <c r="F45" s="10">
        <v>43988</v>
      </c>
      <c r="G45" s="11">
        <v>0.5</v>
      </c>
      <c r="H45" s="3">
        <v>1.1099999999955601</v>
      </c>
      <c r="I45" s="4">
        <f t="shared" si="2"/>
        <v>28.345387766053065</v>
      </c>
      <c r="J45" s="3">
        <f t="shared" si="3"/>
        <v>2.3441635682525885</v>
      </c>
      <c r="K45" s="10">
        <v>43990</v>
      </c>
      <c r="L45" s="11">
        <v>0.5</v>
      </c>
      <c r="M45" s="3">
        <v>1.10299999999558</v>
      </c>
      <c r="N45" s="4">
        <f t="shared" si="4"/>
        <v>28.060883770283432</v>
      </c>
      <c r="O45" s="3">
        <f t="shared" si="5"/>
        <v>2.3206350878024398</v>
      </c>
    </row>
    <row r="46" spans="1:20" x14ac:dyDescent="0.25">
      <c r="A46" s="10">
        <v>43986</v>
      </c>
      <c r="B46" s="11">
        <v>0.54166666666666663</v>
      </c>
      <c r="C46" s="3">
        <v>1.1229999999955</v>
      </c>
      <c r="D46" s="4">
        <f t="shared" si="0"/>
        <v>28.87658582276336</v>
      </c>
      <c r="E46" s="3">
        <f t="shared" si="1"/>
        <v>2.3880936475425298</v>
      </c>
      <c r="F46" s="10">
        <v>43988</v>
      </c>
      <c r="G46" s="11">
        <v>0.54166666666666663</v>
      </c>
      <c r="H46" s="3">
        <v>1.1039999999955801</v>
      </c>
      <c r="I46" s="4">
        <f t="shared" si="2"/>
        <v>28.10146165857865</v>
      </c>
      <c r="J46" s="3">
        <f t="shared" si="3"/>
        <v>2.3239908791644543</v>
      </c>
      <c r="K46" s="10">
        <v>43990</v>
      </c>
      <c r="L46" s="11">
        <v>0.54166666666666663</v>
      </c>
      <c r="M46" s="3">
        <v>1.0999999999956001</v>
      </c>
      <c r="N46" s="4">
        <f t="shared" si="4"/>
        <v>27.939281345243248</v>
      </c>
      <c r="O46" s="3">
        <f t="shared" si="5"/>
        <v>2.3105785672516164</v>
      </c>
    </row>
    <row r="47" spans="1:20" x14ac:dyDescent="0.25">
      <c r="A47" s="10">
        <v>43986</v>
      </c>
      <c r="B47" s="11">
        <v>0.58333333333333337</v>
      </c>
      <c r="C47" s="3">
        <v>1.11899999999552</v>
      </c>
      <c r="D47" s="4">
        <f t="shared" si="0"/>
        <v>28.712748698226726</v>
      </c>
      <c r="E47" s="3">
        <f t="shared" si="1"/>
        <v>2.37454431734335</v>
      </c>
      <c r="F47" s="10">
        <v>43988</v>
      </c>
      <c r="G47" s="11">
        <v>0.58333333333333337</v>
      </c>
      <c r="H47" s="3">
        <v>1.10299999999558</v>
      </c>
      <c r="I47" s="4">
        <f t="shared" si="2"/>
        <v>28.060883770283432</v>
      </c>
      <c r="J47" s="3">
        <f t="shared" si="3"/>
        <v>2.3206350878024398</v>
      </c>
      <c r="K47" s="10">
        <v>43990</v>
      </c>
      <c r="L47" s="11">
        <v>0.58333333333333337</v>
      </c>
      <c r="M47" s="3">
        <v>1.0999999999956001</v>
      </c>
      <c r="N47" s="4">
        <f t="shared" si="4"/>
        <v>27.939281345243248</v>
      </c>
      <c r="O47" s="3">
        <f t="shared" si="5"/>
        <v>2.3105785672516164</v>
      </c>
    </row>
    <row r="48" spans="1:20" x14ac:dyDescent="0.25">
      <c r="A48" s="10">
        <v>43986</v>
      </c>
      <c r="B48" s="11">
        <v>0.625</v>
      </c>
      <c r="C48" s="3">
        <v>1.10899999999556</v>
      </c>
      <c r="D48" s="4">
        <f t="shared" si="0"/>
        <v>28.304678838424351</v>
      </c>
      <c r="E48" s="3">
        <f t="shared" si="1"/>
        <v>2.3407969399376936</v>
      </c>
      <c r="F48" s="10">
        <v>43988</v>
      </c>
      <c r="G48" s="11">
        <v>0.625</v>
      </c>
      <c r="H48" s="3">
        <v>1.10099999999559</v>
      </c>
      <c r="I48" s="4">
        <f t="shared" si="2"/>
        <v>27.979793605567686</v>
      </c>
      <c r="J48" s="3">
        <f t="shared" si="3"/>
        <v>2.3139289311804476</v>
      </c>
      <c r="K48" s="10">
        <v>43990</v>
      </c>
      <c r="L48" s="11">
        <v>0.625</v>
      </c>
      <c r="M48" s="3">
        <v>1.10099999999559</v>
      </c>
      <c r="N48" s="4">
        <f t="shared" si="4"/>
        <v>27.979793605567686</v>
      </c>
      <c r="O48" s="3">
        <f t="shared" si="5"/>
        <v>2.3139289311804476</v>
      </c>
    </row>
    <row r="49" spans="1:15" x14ac:dyDescent="0.25">
      <c r="A49" s="10">
        <v>43986</v>
      </c>
      <c r="B49" s="11">
        <v>0.66666666666666663</v>
      </c>
      <c r="C49" s="3">
        <v>1.11299999999554</v>
      </c>
      <c r="D49" s="4">
        <f t="shared" si="0"/>
        <v>28.467645388675486</v>
      </c>
      <c r="E49" s="3">
        <f t="shared" si="1"/>
        <v>2.3542742736434628</v>
      </c>
      <c r="F49" s="10">
        <v>43988</v>
      </c>
      <c r="G49" s="11">
        <v>0.66666666666666663</v>
      </c>
      <c r="H49" s="3">
        <v>1.0979999999956001</v>
      </c>
      <c r="I49" s="4">
        <f t="shared" si="2"/>
        <v>27.858322508977352</v>
      </c>
      <c r="J49" s="3">
        <f t="shared" si="3"/>
        <v>2.3038832714924271</v>
      </c>
      <c r="K49" s="10">
        <v>43990</v>
      </c>
      <c r="L49" s="11">
        <v>0.66666666666666663</v>
      </c>
      <c r="M49" s="3">
        <v>1.0949999999956199</v>
      </c>
      <c r="N49" s="4">
        <f t="shared" si="4"/>
        <v>27.737048586800512</v>
      </c>
      <c r="O49" s="3">
        <f t="shared" si="5"/>
        <v>2.2938539181284021</v>
      </c>
    </row>
    <row r="50" spans="1:15" x14ac:dyDescent="0.25">
      <c r="A50" s="10">
        <v>43986</v>
      </c>
      <c r="B50" s="11">
        <v>0.70833333333333337</v>
      </c>
      <c r="C50" s="3">
        <v>1.1099999999955601</v>
      </c>
      <c r="D50" s="4">
        <f t="shared" si="0"/>
        <v>28.345387766053065</v>
      </c>
      <c r="E50" s="3">
        <f t="shared" si="1"/>
        <v>2.3441635682525885</v>
      </c>
      <c r="F50" s="10">
        <v>43988</v>
      </c>
      <c r="G50" s="11">
        <v>0.70833333333333337</v>
      </c>
      <c r="H50" s="3">
        <v>1.0979999999956001</v>
      </c>
      <c r="I50" s="4">
        <f t="shared" si="2"/>
        <v>27.858322508977352</v>
      </c>
      <c r="J50" s="3">
        <f t="shared" si="3"/>
        <v>2.3038832714924271</v>
      </c>
      <c r="K50" s="10">
        <v>43990</v>
      </c>
      <c r="L50" s="11">
        <v>0.70833333333333337</v>
      </c>
      <c r="M50" s="3">
        <v>1.09199999999563</v>
      </c>
      <c r="N50" s="4">
        <f t="shared" si="4"/>
        <v>27.615972057867548</v>
      </c>
      <c r="O50" s="3">
        <f t="shared" si="5"/>
        <v>2.2838408891856461</v>
      </c>
    </row>
    <row r="51" spans="1:15" x14ac:dyDescent="0.25">
      <c r="A51" s="10">
        <v>43986</v>
      </c>
      <c r="B51" s="11">
        <v>0.75</v>
      </c>
      <c r="C51" s="3">
        <v>1.11299999999554</v>
      </c>
      <c r="D51" s="4">
        <f t="shared" si="0"/>
        <v>28.467645388675486</v>
      </c>
      <c r="E51" s="3">
        <f t="shared" si="1"/>
        <v>2.3542742736434628</v>
      </c>
      <c r="F51" s="10">
        <v>43988</v>
      </c>
      <c r="G51" s="11">
        <v>0.75</v>
      </c>
      <c r="H51" s="3">
        <v>1.0999999999956001</v>
      </c>
      <c r="I51" s="4">
        <f t="shared" si="2"/>
        <v>27.939281345243248</v>
      </c>
      <c r="J51" s="3">
        <f t="shared" si="3"/>
        <v>2.3105785672516164</v>
      </c>
      <c r="K51" s="10">
        <v>43990</v>
      </c>
      <c r="L51" s="11">
        <v>0.75</v>
      </c>
      <c r="M51" s="3">
        <v>1.09199999999563</v>
      </c>
      <c r="N51" s="4">
        <f t="shared" si="4"/>
        <v>27.615972057867548</v>
      </c>
      <c r="O51" s="3">
        <f t="shared" si="5"/>
        <v>2.2838408891856461</v>
      </c>
    </row>
    <row r="52" spans="1:15" x14ac:dyDescent="0.25">
      <c r="A52" s="10">
        <v>43986</v>
      </c>
      <c r="B52" s="11">
        <v>0.79166666666666663</v>
      </c>
      <c r="C52" s="3">
        <v>1.1119999999955501</v>
      </c>
      <c r="D52" s="4">
        <f t="shared" si="0"/>
        <v>28.426871049135205</v>
      </c>
      <c r="E52" s="3">
        <f t="shared" si="1"/>
        <v>2.3509022357634812</v>
      </c>
      <c r="F52" s="10">
        <v>43988</v>
      </c>
      <c r="G52" s="11">
        <v>0.79166666666666663</v>
      </c>
      <c r="H52" s="3">
        <v>1.0969999999956099</v>
      </c>
      <c r="I52" s="4">
        <f t="shared" si="2"/>
        <v>27.817875949194583</v>
      </c>
      <c r="J52" s="3">
        <f t="shared" si="3"/>
        <v>2.3005383409983917</v>
      </c>
      <c r="K52" s="10">
        <v>43990</v>
      </c>
      <c r="L52" s="11">
        <v>0.79166666666666663</v>
      </c>
      <c r="M52" s="3">
        <v>1.09199999999563</v>
      </c>
      <c r="N52" s="4">
        <f t="shared" si="4"/>
        <v>27.615972057867548</v>
      </c>
      <c r="O52" s="3">
        <f t="shared" si="5"/>
        <v>2.2838408891856461</v>
      </c>
    </row>
    <row r="53" spans="1:15" x14ac:dyDescent="0.25">
      <c r="A53" s="10">
        <v>43986</v>
      </c>
      <c r="B53" s="11">
        <v>0.83333333333333337</v>
      </c>
      <c r="C53" s="3">
        <v>1.11699999999553</v>
      </c>
      <c r="D53" s="4">
        <f t="shared" si="0"/>
        <v>28.630960548315905</v>
      </c>
      <c r="E53" s="3">
        <f t="shared" si="1"/>
        <v>2.3677804373457252</v>
      </c>
      <c r="F53" s="10">
        <v>43988</v>
      </c>
      <c r="G53" s="11">
        <v>0.83333333333333337</v>
      </c>
      <c r="H53" s="3">
        <v>1.0969999999956099</v>
      </c>
      <c r="I53" s="4">
        <f t="shared" si="2"/>
        <v>27.817875949194583</v>
      </c>
      <c r="J53" s="3">
        <f t="shared" si="3"/>
        <v>2.3005383409983917</v>
      </c>
      <c r="K53" s="10">
        <v>43990</v>
      </c>
      <c r="L53" s="11">
        <v>0.83333333333333337</v>
      </c>
      <c r="M53" s="3">
        <v>1.09599999999561</v>
      </c>
      <c r="N53" s="4">
        <f t="shared" si="4"/>
        <v>27.777451305767094</v>
      </c>
      <c r="O53" s="3">
        <f t="shared" si="5"/>
        <v>2.2971952229869386</v>
      </c>
    </row>
    <row r="54" spans="1:15" x14ac:dyDescent="0.25">
      <c r="A54" s="10">
        <v>43986</v>
      </c>
      <c r="B54" s="11">
        <v>0.875</v>
      </c>
      <c r="C54" s="3">
        <v>1.1119999999955501</v>
      </c>
      <c r="D54" s="4">
        <f t="shared" si="0"/>
        <v>28.426871049135205</v>
      </c>
      <c r="E54" s="3">
        <f t="shared" si="1"/>
        <v>2.3509022357634812</v>
      </c>
      <c r="F54" s="10">
        <v>43988</v>
      </c>
      <c r="G54" s="11">
        <v>0.875</v>
      </c>
      <c r="H54" s="3">
        <v>1.08999999999564</v>
      </c>
      <c r="I54" s="4">
        <f t="shared" si="2"/>
        <v>27.535364143272631</v>
      </c>
      <c r="J54" s="3">
        <f t="shared" si="3"/>
        <v>2.2771746146486462</v>
      </c>
      <c r="K54" s="10">
        <v>43990</v>
      </c>
      <c r="L54" s="11">
        <v>0.875</v>
      </c>
      <c r="M54" s="3">
        <v>1.08399999999566</v>
      </c>
      <c r="N54" s="4">
        <f t="shared" si="4"/>
        <v>27.294068020998239</v>
      </c>
      <c r="O54" s="3">
        <f t="shared" si="5"/>
        <v>2.2572194253365541</v>
      </c>
    </row>
    <row r="55" spans="1:15" x14ac:dyDescent="0.25">
      <c r="A55" s="10">
        <v>43986</v>
      </c>
      <c r="B55" s="11">
        <v>0.91666666666666663</v>
      </c>
      <c r="C55" s="3">
        <v>1.1099999999955601</v>
      </c>
      <c r="D55" s="4">
        <f t="shared" si="0"/>
        <v>28.345387766053065</v>
      </c>
      <c r="E55" s="3">
        <f t="shared" si="1"/>
        <v>2.3441635682525885</v>
      </c>
      <c r="F55" s="10">
        <v>43988</v>
      </c>
      <c r="G55" s="11">
        <v>0.91666666666666663</v>
      </c>
      <c r="H55" s="3">
        <v>1.09199999999563</v>
      </c>
      <c r="I55" s="4">
        <f t="shared" si="2"/>
        <v>27.615972057867548</v>
      </c>
      <c r="J55" s="3">
        <f t="shared" si="3"/>
        <v>2.2838408891856461</v>
      </c>
      <c r="K55" s="10">
        <v>43990</v>
      </c>
      <c r="L55" s="11">
        <v>0.91666666666666663</v>
      </c>
      <c r="M55" s="3">
        <v>1.07999999999568</v>
      </c>
      <c r="N55" s="4">
        <f t="shared" si="4"/>
        <v>27.133644280868136</v>
      </c>
      <c r="O55" s="3">
        <f t="shared" si="5"/>
        <v>2.2439523820277949</v>
      </c>
    </row>
    <row r="56" spans="1:15" x14ac:dyDescent="0.25">
      <c r="A56" s="10">
        <v>43986</v>
      </c>
      <c r="B56" s="11">
        <v>0.95833333333333337</v>
      </c>
      <c r="C56" s="3">
        <v>1.11099999999555</v>
      </c>
      <c r="D56" s="4">
        <f t="shared" si="0"/>
        <v>28.386118505610273</v>
      </c>
      <c r="E56" s="3">
        <f t="shared" si="1"/>
        <v>2.3475320004139695</v>
      </c>
      <c r="F56" s="10">
        <v>43988</v>
      </c>
      <c r="G56" s="11">
        <v>0.95833333333333337</v>
      </c>
      <c r="H56" s="3">
        <v>1.0929999999956199</v>
      </c>
      <c r="I56" s="4">
        <f t="shared" si="2"/>
        <v>27.656308954719456</v>
      </c>
      <c r="J56" s="3">
        <f t="shared" si="3"/>
        <v>2.2871767505552989</v>
      </c>
      <c r="K56" s="10">
        <v>43990</v>
      </c>
      <c r="L56" s="11">
        <v>0.95833333333333337</v>
      </c>
      <c r="M56" s="3">
        <v>1.08999999999564</v>
      </c>
      <c r="N56" s="4">
        <f t="shared" si="4"/>
        <v>27.535364143272631</v>
      </c>
      <c r="O56" s="3">
        <f t="shared" si="5"/>
        <v>2.2771746146486462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DB5E2-B54F-4636-8396-56C10F9E6E95}">
  <dimension ref="A1:T56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43992</v>
      </c>
      <c r="B9" s="11">
        <v>0</v>
      </c>
      <c r="C9" s="3">
        <v>1.07799999999568</v>
      </c>
      <c r="D9" s="4">
        <f t="shared" ref="D9:D56" si="0">4*6*(C9^(1.522*(6^0.026)))</f>
        <v>27.053564711151964</v>
      </c>
      <c r="E9" s="3">
        <f t="shared" ref="E9:E56" si="1">D9*0.0827</f>
        <v>2.2373298016122671</v>
      </c>
      <c r="F9" s="10">
        <v>43994</v>
      </c>
      <c r="G9" s="11">
        <v>0</v>
      </c>
      <c r="H9" s="3">
        <v>1.0749999999957001</v>
      </c>
      <c r="I9" s="4">
        <f t="shared" ref="I9:I56" si="2">4*6*(H9^(1.522*(6^0.026)))</f>
        <v>26.933610918484028</v>
      </c>
      <c r="J9" s="3">
        <f t="shared" ref="J9:J56" si="3">I9*0.0827</f>
        <v>2.2274096229586289</v>
      </c>
      <c r="K9" s="10">
        <v>43996</v>
      </c>
      <c r="L9" s="11">
        <v>0</v>
      </c>
      <c r="M9" s="3">
        <v>1.0729999999957001</v>
      </c>
      <c r="N9" s="4">
        <f t="shared" ref="N9:N56" si="4">4*6*(M9^(1.522*(6^0.026)))</f>
        <v>26.85375219501001</v>
      </c>
      <c r="O9" s="3">
        <f t="shared" ref="O9:O56" si="5">N9*0.0827</f>
        <v>2.2208053065273279</v>
      </c>
      <c r="P9" s="10">
        <v>43998</v>
      </c>
      <c r="Q9" s="11">
        <v>0</v>
      </c>
      <c r="R9" s="3">
        <v>1.0539999999957801</v>
      </c>
      <c r="S9" s="4">
        <f t="shared" ref="S9:S32" si="6">4*6*(R9^(1.522*(6^0.026)))</f>
        <v>26.099515528539673</v>
      </c>
      <c r="T9" s="3">
        <f t="shared" ref="T9:T32" si="7">S9*0.0827</f>
        <v>2.1584299342102309</v>
      </c>
    </row>
    <row r="10" spans="1:20" x14ac:dyDescent="0.25">
      <c r="A10" s="10">
        <v>43992</v>
      </c>
      <c r="B10" s="11">
        <v>4.1666666666666664E-2</v>
      </c>
      <c r="C10" s="3">
        <v>1.07799999999568</v>
      </c>
      <c r="D10" s="4">
        <f t="shared" si="0"/>
        <v>27.053564711151964</v>
      </c>
      <c r="E10" s="3">
        <f t="shared" si="1"/>
        <v>2.2373298016122671</v>
      </c>
      <c r="F10" s="10">
        <v>43994</v>
      </c>
      <c r="G10" s="11">
        <v>4.1666666666666664E-2</v>
      </c>
      <c r="H10" s="3">
        <v>1.0829999999956601</v>
      </c>
      <c r="I10" s="4">
        <f t="shared" si="2"/>
        <v>27.253929031543098</v>
      </c>
      <c r="J10" s="3">
        <f t="shared" si="3"/>
        <v>2.2538999309086143</v>
      </c>
      <c r="K10" s="10">
        <v>43996</v>
      </c>
      <c r="L10" s="11">
        <v>4.1666666666666664E-2</v>
      </c>
      <c r="M10" s="3">
        <v>1.0699999999957199</v>
      </c>
      <c r="N10" s="4">
        <f t="shared" si="4"/>
        <v>26.734129984147387</v>
      </c>
      <c r="O10" s="3">
        <f t="shared" si="5"/>
        <v>2.210912549688989</v>
      </c>
      <c r="P10" s="10">
        <v>43998</v>
      </c>
      <c r="Q10" s="11">
        <v>4.1666666666666664E-2</v>
      </c>
      <c r="R10" s="3">
        <v>1.05499999999578</v>
      </c>
      <c r="S10" s="4">
        <f t="shared" si="6"/>
        <v>26.139012235128774</v>
      </c>
      <c r="T10" s="3">
        <f t="shared" si="7"/>
        <v>2.1616963118451493</v>
      </c>
    </row>
    <row r="11" spans="1:20" x14ac:dyDescent="0.25">
      <c r="A11" s="10">
        <v>43992</v>
      </c>
      <c r="B11" s="11">
        <v>8.3333333333333329E-2</v>
      </c>
      <c r="C11" s="3">
        <v>1.08399999999566</v>
      </c>
      <c r="D11" s="4">
        <f t="shared" si="0"/>
        <v>27.294068020998239</v>
      </c>
      <c r="E11" s="3">
        <f t="shared" si="1"/>
        <v>2.2572194253365541</v>
      </c>
      <c r="F11" s="10">
        <v>43994</v>
      </c>
      <c r="G11" s="11">
        <v>8.3333333333333329E-2</v>
      </c>
      <c r="H11" s="3">
        <v>1.0769999999956901</v>
      </c>
      <c r="I11" s="4">
        <f t="shared" si="2"/>
        <v>27.013558030368976</v>
      </c>
      <c r="J11" s="3">
        <f t="shared" si="3"/>
        <v>2.2340212491115143</v>
      </c>
      <c r="K11" s="10">
        <v>43996</v>
      </c>
      <c r="L11" s="11">
        <v>8.3333333333333329E-2</v>
      </c>
      <c r="M11" s="3">
        <v>1.0749999999957001</v>
      </c>
      <c r="N11" s="4">
        <f t="shared" si="4"/>
        <v>26.933610918484028</v>
      </c>
      <c r="O11" s="3">
        <f t="shared" si="5"/>
        <v>2.2274096229586289</v>
      </c>
      <c r="P11" s="10">
        <v>43998</v>
      </c>
      <c r="Q11" s="11">
        <v>8.3333333333333329E-2</v>
      </c>
      <c r="R11" s="3">
        <v>1.0539999999957801</v>
      </c>
      <c r="S11" s="4">
        <f t="shared" si="6"/>
        <v>26.099515528539673</v>
      </c>
      <c r="T11" s="3">
        <f t="shared" si="7"/>
        <v>2.1584299342102309</v>
      </c>
    </row>
    <row r="12" spans="1:20" x14ac:dyDescent="0.25">
      <c r="A12" s="10">
        <v>43992</v>
      </c>
      <c r="B12" s="11">
        <v>0.125</v>
      </c>
      <c r="C12" s="3">
        <v>1.07999999999568</v>
      </c>
      <c r="D12" s="4">
        <f t="shared" si="0"/>
        <v>27.133644280868136</v>
      </c>
      <c r="E12" s="3">
        <f t="shared" si="1"/>
        <v>2.2439523820277949</v>
      </c>
      <c r="F12" s="10">
        <v>43994</v>
      </c>
      <c r="G12" s="11">
        <v>0.125</v>
      </c>
      <c r="H12" s="3">
        <v>1.07599999999569</v>
      </c>
      <c r="I12" s="4">
        <f t="shared" si="2"/>
        <v>26.973573430040304</v>
      </c>
      <c r="J12" s="3">
        <f t="shared" si="3"/>
        <v>2.230714522664333</v>
      </c>
      <c r="K12" s="10">
        <v>43996</v>
      </c>
      <c r="L12" s="11">
        <v>0.125</v>
      </c>
      <c r="M12" s="3">
        <v>1.0659999999957299</v>
      </c>
      <c r="N12" s="4">
        <f t="shared" si="4"/>
        <v>26.574943686961674</v>
      </c>
      <c r="O12" s="3">
        <f t="shared" si="5"/>
        <v>2.1977478429117303</v>
      </c>
      <c r="P12" s="10">
        <v>43998</v>
      </c>
      <c r="Q12" s="11">
        <v>0.125</v>
      </c>
      <c r="R12" s="3">
        <v>1.05699999999577</v>
      </c>
      <c r="S12" s="4">
        <f t="shared" si="6"/>
        <v>26.218072437706375</v>
      </c>
      <c r="T12" s="3">
        <f t="shared" si="7"/>
        <v>2.1682345905983169</v>
      </c>
    </row>
    <row r="13" spans="1:20" x14ac:dyDescent="0.25">
      <c r="A13" s="10">
        <v>43992</v>
      </c>
      <c r="B13" s="11">
        <v>0.16666666666666666</v>
      </c>
      <c r="C13" s="3">
        <v>1.0809999999956701</v>
      </c>
      <c r="D13" s="4">
        <f t="shared" si="0"/>
        <v>27.173717153220146</v>
      </c>
      <c r="E13" s="3">
        <f t="shared" si="1"/>
        <v>2.2472664085713059</v>
      </c>
      <c r="F13" s="10">
        <v>43994</v>
      </c>
      <c r="G13" s="11">
        <v>0.16666666666666666</v>
      </c>
      <c r="H13" s="3">
        <v>1.0809999999956701</v>
      </c>
      <c r="I13" s="4">
        <f t="shared" si="2"/>
        <v>27.173717153220146</v>
      </c>
      <c r="J13" s="3">
        <f t="shared" si="3"/>
        <v>2.2472664085713059</v>
      </c>
      <c r="K13" s="10">
        <v>43996</v>
      </c>
      <c r="L13" s="11">
        <v>0.16666666666666666</v>
      </c>
      <c r="M13" s="3">
        <v>1.0709999999957101</v>
      </c>
      <c r="N13" s="4">
        <f t="shared" si="4"/>
        <v>26.773981926703613</v>
      </c>
      <c r="O13" s="3">
        <f t="shared" si="5"/>
        <v>2.2142083053383885</v>
      </c>
      <c r="P13" s="10">
        <v>43998</v>
      </c>
      <c r="Q13" s="11">
        <v>0.16666666666666666</v>
      </c>
      <c r="R13" s="3">
        <v>1.0559999999957701</v>
      </c>
      <c r="S13" s="4">
        <f t="shared" si="6"/>
        <v>26.178531207701003</v>
      </c>
      <c r="T13" s="3">
        <f t="shared" si="7"/>
        <v>2.164964530876873</v>
      </c>
    </row>
    <row r="14" spans="1:20" x14ac:dyDescent="0.25">
      <c r="A14" s="10">
        <v>43992</v>
      </c>
      <c r="B14" s="11">
        <v>0.20833333333333334</v>
      </c>
      <c r="C14" s="3">
        <v>1.0789999999956801</v>
      </c>
      <c r="D14" s="4">
        <f t="shared" si="0"/>
        <v>27.093593464083686</v>
      </c>
      <c r="E14" s="3">
        <f t="shared" si="1"/>
        <v>2.2406401794797208</v>
      </c>
      <c r="F14" s="10">
        <v>43994</v>
      </c>
      <c r="G14" s="11">
        <v>0.20833333333333334</v>
      </c>
      <c r="H14" s="3">
        <v>1.0769999999956901</v>
      </c>
      <c r="I14" s="4">
        <f t="shared" si="2"/>
        <v>27.013558030368976</v>
      </c>
      <c r="J14" s="3">
        <f t="shared" si="3"/>
        <v>2.2340212491115143</v>
      </c>
      <c r="K14" s="10">
        <v>43996</v>
      </c>
      <c r="L14" s="11">
        <v>0.20833333333333334</v>
      </c>
      <c r="M14" s="3">
        <v>1.0699999999957199</v>
      </c>
      <c r="N14" s="4">
        <f t="shared" si="4"/>
        <v>26.734129984147387</v>
      </c>
      <c r="O14" s="3">
        <f t="shared" si="5"/>
        <v>2.210912549688989</v>
      </c>
      <c r="P14" s="10">
        <v>43998</v>
      </c>
      <c r="Q14" s="11">
        <v>0.20833333333333334</v>
      </c>
      <c r="R14" s="3">
        <v>1.05499999999578</v>
      </c>
      <c r="S14" s="4">
        <f t="shared" si="6"/>
        <v>26.139012235128774</v>
      </c>
      <c r="T14" s="3">
        <f t="shared" si="7"/>
        <v>2.1616963118451493</v>
      </c>
    </row>
    <row r="15" spans="1:20" x14ac:dyDescent="0.25">
      <c r="A15" s="10">
        <v>43992</v>
      </c>
      <c r="B15" s="11">
        <v>0.25</v>
      </c>
      <c r="C15" s="3">
        <v>1.07799999999568</v>
      </c>
      <c r="D15" s="4">
        <f t="shared" si="0"/>
        <v>27.053564711151964</v>
      </c>
      <c r="E15" s="3">
        <f t="shared" si="1"/>
        <v>2.2373298016122671</v>
      </c>
      <c r="F15" s="10">
        <v>43994</v>
      </c>
      <c r="G15" s="11">
        <v>0.25</v>
      </c>
      <c r="H15" s="3">
        <v>1.0749999999957001</v>
      </c>
      <c r="I15" s="4">
        <f t="shared" si="2"/>
        <v>26.933610918484028</v>
      </c>
      <c r="J15" s="3">
        <f t="shared" si="3"/>
        <v>2.2274096229586289</v>
      </c>
      <c r="K15" s="10">
        <v>43996</v>
      </c>
      <c r="L15" s="11">
        <v>0.25</v>
      </c>
      <c r="M15" s="3">
        <v>1.06699999999573</v>
      </c>
      <c r="N15" s="4">
        <f t="shared" si="4"/>
        <v>26.614707023492326</v>
      </c>
      <c r="O15" s="3">
        <f t="shared" si="5"/>
        <v>2.2010362708428151</v>
      </c>
      <c r="P15" s="10">
        <v>43998</v>
      </c>
      <c r="Q15" s="11">
        <v>0.25</v>
      </c>
      <c r="R15" s="3">
        <v>1.05699999999577</v>
      </c>
      <c r="S15" s="4">
        <f t="shared" si="6"/>
        <v>26.218072437706375</v>
      </c>
      <c r="T15" s="3">
        <f t="shared" si="7"/>
        <v>2.1682345905983169</v>
      </c>
    </row>
    <row r="16" spans="1:20" x14ac:dyDescent="0.25">
      <c r="A16" s="10">
        <v>43992</v>
      </c>
      <c r="B16" s="11">
        <v>0.29166666666666669</v>
      </c>
      <c r="C16" s="3">
        <v>1.0809999999956701</v>
      </c>
      <c r="D16" s="4">
        <f t="shared" si="0"/>
        <v>27.173717153220146</v>
      </c>
      <c r="E16" s="3">
        <f t="shared" si="1"/>
        <v>2.2472664085713059</v>
      </c>
      <c r="F16" s="10">
        <v>43994</v>
      </c>
      <c r="G16" s="11">
        <v>0.29166666666666669</v>
      </c>
      <c r="H16" s="3">
        <v>1.07599999999569</v>
      </c>
      <c r="I16" s="4">
        <f t="shared" si="2"/>
        <v>26.973573430040304</v>
      </c>
      <c r="J16" s="3">
        <f t="shared" si="3"/>
        <v>2.230714522664333</v>
      </c>
      <c r="K16" s="10">
        <v>43996</v>
      </c>
      <c r="L16" s="11">
        <v>0.29166666666666669</v>
      </c>
      <c r="M16" s="3">
        <v>1.06699999999573</v>
      </c>
      <c r="N16" s="4">
        <f t="shared" si="4"/>
        <v>26.614707023492326</v>
      </c>
      <c r="O16" s="3">
        <f t="shared" si="5"/>
        <v>2.2010362708428151</v>
      </c>
      <c r="P16" s="10">
        <v>43998</v>
      </c>
      <c r="Q16" s="11">
        <v>0.29166666666666669</v>
      </c>
      <c r="R16" s="3">
        <v>1.05299999999578</v>
      </c>
      <c r="S16" s="4">
        <f t="shared" si="6"/>
        <v>26.060041096496228</v>
      </c>
      <c r="T16" s="3">
        <f t="shared" si="7"/>
        <v>2.1551653986802379</v>
      </c>
    </row>
    <row r="17" spans="1:20" x14ac:dyDescent="0.25">
      <c r="A17" s="10">
        <v>43992</v>
      </c>
      <c r="B17" s="11">
        <v>0.33333333333333331</v>
      </c>
      <c r="C17" s="3">
        <v>1.08399999999566</v>
      </c>
      <c r="D17" s="4">
        <f t="shared" si="0"/>
        <v>27.294068020998239</v>
      </c>
      <c r="E17" s="3">
        <f t="shared" si="1"/>
        <v>2.2572194253365541</v>
      </c>
      <c r="F17" s="10">
        <v>43994</v>
      </c>
      <c r="G17" s="11">
        <v>0.33333333333333331</v>
      </c>
      <c r="H17" s="3">
        <v>1.0789999999956801</v>
      </c>
      <c r="I17" s="4">
        <f t="shared" si="2"/>
        <v>27.093593464083686</v>
      </c>
      <c r="J17" s="3">
        <f t="shared" si="3"/>
        <v>2.2406401794797208</v>
      </c>
      <c r="K17" s="10">
        <v>43996</v>
      </c>
      <c r="L17" s="11">
        <v>0.33333333333333331</v>
      </c>
      <c r="M17" s="3">
        <v>1.07599999999569</v>
      </c>
      <c r="N17" s="4">
        <f t="shared" si="4"/>
        <v>26.973573430040304</v>
      </c>
      <c r="O17" s="3">
        <f t="shared" si="5"/>
        <v>2.230714522664333</v>
      </c>
      <c r="P17" s="10">
        <v>43998</v>
      </c>
      <c r="Q17" s="11">
        <v>0.33333333333333331</v>
      </c>
      <c r="R17" s="3">
        <v>1.0599999999957599</v>
      </c>
      <c r="S17" s="4">
        <f t="shared" si="6"/>
        <v>26.33682958698153</v>
      </c>
      <c r="T17" s="3">
        <f t="shared" si="7"/>
        <v>2.1780558068433722</v>
      </c>
    </row>
    <row r="18" spans="1:20" x14ac:dyDescent="0.25">
      <c r="A18" s="10">
        <v>43992</v>
      </c>
      <c r="B18" s="11">
        <v>0.375</v>
      </c>
      <c r="C18" s="3">
        <v>1.1549999999953799</v>
      </c>
      <c r="D18" s="4">
        <f t="shared" si="0"/>
        <v>30.199745611901001</v>
      </c>
      <c r="E18" s="3">
        <f t="shared" si="1"/>
        <v>2.4975189621042126</v>
      </c>
      <c r="F18" s="10">
        <v>43994</v>
      </c>
      <c r="G18" s="11">
        <v>0.375</v>
      </c>
      <c r="H18" s="3">
        <v>1.07999999999568</v>
      </c>
      <c r="I18" s="4">
        <f t="shared" si="2"/>
        <v>27.133644280868136</v>
      </c>
      <c r="J18" s="3">
        <f t="shared" si="3"/>
        <v>2.2439523820277949</v>
      </c>
      <c r="K18" s="10">
        <v>43996</v>
      </c>
      <c r="L18" s="11">
        <v>0.375</v>
      </c>
      <c r="M18" s="3">
        <v>1.08199999999567</v>
      </c>
      <c r="N18" s="4">
        <f t="shared" si="4"/>
        <v>27.213812072866482</v>
      </c>
      <c r="O18" s="3">
        <f t="shared" si="5"/>
        <v>2.250582258426058</v>
      </c>
      <c r="P18" s="10">
        <v>43998</v>
      </c>
      <c r="Q18" s="11">
        <v>0.375</v>
      </c>
      <c r="R18" s="3">
        <v>1.0619999999957499</v>
      </c>
      <c r="S18" s="4">
        <f t="shared" si="6"/>
        <v>26.416112150742027</v>
      </c>
      <c r="T18" s="3">
        <f t="shared" si="7"/>
        <v>2.1846124748663653</v>
      </c>
    </row>
    <row r="19" spans="1:20" x14ac:dyDescent="0.25">
      <c r="A19" s="10">
        <v>43992</v>
      </c>
      <c r="B19" s="11">
        <v>0.41666666666666669</v>
      </c>
      <c r="C19" s="3">
        <v>1.16099999999535</v>
      </c>
      <c r="D19" s="4">
        <f t="shared" si="0"/>
        <v>30.450292411087787</v>
      </c>
      <c r="E19" s="3">
        <f t="shared" si="1"/>
        <v>2.5182391823969597</v>
      </c>
      <c r="F19" s="10">
        <v>43994</v>
      </c>
      <c r="G19" s="11">
        <v>0.41666666666666669</v>
      </c>
      <c r="H19" s="3">
        <v>1.0769999999956901</v>
      </c>
      <c r="I19" s="4">
        <f t="shared" si="2"/>
        <v>27.013558030368976</v>
      </c>
      <c r="J19" s="3">
        <f t="shared" si="3"/>
        <v>2.2340212491115143</v>
      </c>
      <c r="K19" s="10">
        <v>43996</v>
      </c>
      <c r="L19" s="11">
        <v>0.41666666666666669</v>
      </c>
      <c r="M19" s="3">
        <v>1.0769999999956901</v>
      </c>
      <c r="N19" s="4">
        <f t="shared" si="4"/>
        <v>27.013558030368976</v>
      </c>
      <c r="O19" s="3">
        <f t="shared" si="5"/>
        <v>2.2340212491115143</v>
      </c>
      <c r="P19" s="10">
        <v>43998</v>
      </c>
      <c r="Q19" s="11">
        <v>0.41666666666666669</v>
      </c>
      <c r="R19" s="3">
        <v>1.0639999999957399</v>
      </c>
      <c r="S19" s="4">
        <f t="shared" si="6"/>
        <v>26.495483539978331</v>
      </c>
      <c r="T19" s="3">
        <f t="shared" si="7"/>
        <v>2.191176488756208</v>
      </c>
    </row>
    <row r="20" spans="1:20" x14ac:dyDescent="0.25">
      <c r="A20" s="10">
        <v>43992</v>
      </c>
      <c r="B20" s="11">
        <v>0.45833333333333331</v>
      </c>
      <c r="C20" s="3">
        <v>1.1579999999953601</v>
      </c>
      <c r="D20" s="4">
        <f t="shared" si="0"/>
        <v>30.32492252803954</v>
      </c>
      <c r="E20" s="3">
        <f t="shared" si="1"/>
        <v>2.5078710930688697</v>
      </c>
      <c r="F20" s="10">
        <v>43994</v>
      </c>
      <c r="G20" s="11">
        <v>0.45833333333333331</v>
      </c>
      <c r="H20" s="3">
        <v>1.0809999999956701</v>
      </c>
      <c r="I20" s="4">
        <f t="shared" si="2"/>
        <v>27.173717153220146</v>
      </c>
      <c r="J20" s="3">
        <f t="shared" si="3"/>
        <v>2.2472664085713059</v>
      </c>
      <c r="K20" s="10">
        <v>43996</v>
      </c>
      <c r="L20" s="11">
        <v>0.45833333333333331</v>
      </c>
      <c r="M20" s="3">
        <v>1.0769999999956901</v>
      </c>
      <c r="N20" s="4">
        <f t="shared" si="4"/>
        <v>27.013558030368976</v>
      </c>
      <c r="O20" s="3">
        <f t="shared" si="5"/>
        <v>2.2340212491115143</v>
      </c>
      <c r="P20" s="10">
        <v>43998</v>
      </c>
      <c r="Q20" s="11">
        <v>0.45833333333333331</v>
      </c>
      <c r="R20" s="3">
        <v>1.0639999999957399</v>
      </c>
      <c r="S20" s="4">
        <f t="shared" si="6"/>
        <v>26.495483539978331</v>
      </c>
      <c r="T20" s="3">
        <f t="shared" si="7"/>
        <v>2.191176488756208</v>
      </c>
    </row>
    <row r="21" spans="1:20" x14ac:dyDescent="0.25">
      <c r="A21" s="10">
        <v>43992</v>
      </c>
      <c r="B21" s="11">
        <v>0.5</v>
      </c>
      <c r="C21" s="3">
        <v>1.0769999999956901</v>
      </c>
      <c r="D21" s="4">
        <f t="shared" si="0"/>
        <v>27.013558030368976</v>
      </c>
      <c r="E21" s="3">
        <f t="shared" si="1"/>
        <v>2.2340212491115143</v>
      </c>
      <c r="F21" s="10">
        <v>43994</v>
      </c>
      <c r="G21" s="11">
        <v>0.5</v>
      </c>
      <c r="H21" s="3">
        <v>1.07999999999568</v>
      </c>
      <c r="I21" s="4">
        <f t="shared" si="2"/>
        <v>27.133644280868136</v>
      </c>
      <c r="J21" s="3">
        <f t="shared" si="3"/>
        <v>2.2439523820277949</v>
      </c>
      <c r="K21" s="10">
        <v>43996</v>
      </c>
      <c r="L21" s="11">
        <v>0.5</v>
      </c>
      <c r="M21" s="3">
        <v>1.0729999999957001</v>
      </c>
      <c r="N21" s="4">
        <f t="shared" si="4"/>
        <v>26.85375219501001</v>
      </c>
      <c r="O21" s="3">
        <f t="shared" si="5"/>
        <v>2.2208053065273279</v>
      </c>
      <c r="P21" s="10">
        <v>43998</v>
      </c>
      <c r="Q21" s="11">
        <v>0.5</v>
      </c>
      <c r="R21" s="3">
        <v>1.06099999999575</v>
      </c>
      <c r="S21" s="4">
        <f t="shared" si="6"/>
        <v>26.376459761437054</v>
      </c>
      <c r="T21" s="3">
        <f t="shared" si="7"/>
        <v>2.1813332222708444</v>
      </c>
    </row>
    <row r="22" spans="1:20" x14ac:dyDescent="0.25">
      <c r="A22" s="10">
        <v>43992</v>
      </c>
      <c r="B22" s="11">
        <v>0.54166666666666663</v>
      </c>
      <c r="C22" s="3">
        <v>1.0889999999956399</v>
      </c>
      <c r="D22" s="4">
        <f t="shared" si="0"/>
        <v>27.495093141854259</v>
      </c>
      <c r="E22" s="3">
        <f t="shared" si="1"/>
        <v>2.2738442028313472</v>
      </c>
      <c r="F22" s="10">
        <v>43994</v>
      </c>
      <c r="G22" s="11">
        <v>0.54166666666666663</v>
      </c>
      <c r="H22" s="3">
        <v>1.08199999999567</v>
      </c>
      <c r="I22" s="4">
        <f t="shared" si="2"/>
        <v>27.213812072866482</v>
      </c>
      <c r="J22" s="3">
        <f t="shared" si="3"/>
        <v>2.250582258426058</v>
      </c>
      <c r="K22" s="10">
        <v>43996</v>
      </c>
      <c r="L22" s="11">
        <v>0.54166666666666663</v>
      </c>
      <c r="M22" s="3">
        <v>1.0719999999957099</v>
      </c>
      <c r="N22" s="4">
        <f t="shared" si="4"/>
        <v>26.813855999782028</v>
      </c>
      <c r="O22" s="3">
        <f t="shared" si="5"/>
        <v>2.2175058911819736</v>
      </c>
      <c r="P22" s="10">
        <v>43998</v>
      </c>
      <c r="Q22" s="11">
        <v>0.54166666666666663</v>
      </c>
      <c r="R22" s="3">
        <v>1.05899999999576</v>
      </c>
      <c r="S22" s="4">
        <f t="shared" si="6"/>
        <v>26.297221635868819</v>
      </c>
      <c r="T22" s="3">
        <f t="shared" si="7"/>
        <v>2.1747802292863514</v>
      </c>
    </row>
    <row r="23" spans="1:20" x14ac:dyDescent="0.25">
      <c r="A23" s="10">
        <v>43992</v>
      </c>
      <c r="B23" s="11">
        <v>0.58333333333333337</v>
      </c>
      <c r="C23" s="3">
        <v>1.0679999999957199</v>
      </c>
      <c r="D23" s="4">
        <f t="shared" si="0"/>
        <v>26.654492524141965</v>
      </c>
      <c r="E23" s="3">
        <f t="shared" si="1"/>
        <v>2.2043265317465406</v>
      </c>
      <c r="F23" s="10">
        <v>43994</v>
      </c>
      <c r="G23" s="11">
        <v>0.58333333333333337</v>
      </c>
      <c r="H23" s="3">
        <v>1.0739999999956999</v>
      </c>
      <c r="I23" s="4">
        <f t="shared" si="2"/>
        <v>26.893670504027448</v>
      </c>
      <c r="J23" s="3">
        <f t="shared" si="3"/>
        <v>2.2241065506830697</v>
      </c>
      <c r="K23" s="10">
        <v>43996</v>
      </c>
      <c r="L23" s="11">
        <v>0.58333333333333337</v>
      </c>
      <c r="M23" s="3">
        <v>1.0699999999957199</v>
      </c>
      <c r="N23" s="4">
        <f t="shared" si="4"/>
        <v>26.734129984147387</v>
      </c>
      <c r="O23" s="3">
        <f t="shared" si="5"/>
        <v>2.210912549688989</v>
      </c>
      <c r="P23" s="10">
        <v>43998</v>
      </c>
      <c r="Q23" s="11">
        <v>0.58333333333333337</v>
      </c>
      <c r="R23" s="3">
        <v>1.06299999999574</v>
      </c>
      <c r="S23" s="4">
        <f t="shared" si="6"/>
        <v>26.455786746412755</v>
      </c>
      <c r="T23" s="3">
        <f t="shared" si="7"/>
        <v>2.1878935639283346</v>
      </c>
    </row>
    <row r="24" spans="1:20" x14ac:dyDescent="0.25">
      <c r="A24" s="10">
        <v>43992</v>
      </c>
      <c r="B24" s="11">
        <v>0.625</v>
      </c>
      <c r="C24" s="3">
        <v>0.99799999999600797</v>
      </c>
      <c r="D24" s="4">
        <f t="shared" si="0"/>
        <v>23.923505633331764</v>
      </c>
      <c r="E24" s="3">
        <f t="shared" si="1"/>
        <v>1.9784739158765368</v>
      </c>
      <c r="F24" s="10">
        <v>43994</v>
      </c>
      <c r="G24" s="11">
        <v>0.625</v>
      </c>
      <c r="H24" s="3">
        <v>1.07599999999569</v>
      </c>
      <c r="I24" s="4">
        <f t="shared" si="2"/>
        <v>26.973573430040304</v>
      </c>
      <c r="J24" s="3">
        <f t="shared" si="3"/>
        <v>2.230714522664333</v>
      </c>
      <c r="K24" s="10">
        <v>43996</v>
      </c>
      <c r="L24" s="11">
        <v>0.625</v>
      </c>
      <c r="M24" s="3">
        <v>1.0679999999957199</v>
      </c>
      <c r="N24" s="4">
        <f t="shared" si="4"/>
        <v>26.654492524141965</v>
      </c>
      <c r="O24" s="3">
        <f t="shared" si="5"/>
        <v>2.2043265317465406</v>
      </c>
      <c r="P24" s="10">
        <v>43998</v>
      </c>
      <c r="Q24" s="11">
        <v>0.625</v>
      </c>
      <c r="R24" s="3">
        <v>1.0599999999957599</v>
      </c>
      <c r="S24" s="4">
        <f t="shared" si="6"/>
        <v>26.33682958698153</v>
      </c>
      <c r="T24" s="3">
        <f t="shared" si="7"/>
        <v>2.1780558068433722</v>
      </c>
    </row>
    <row r="25" spans="1:20" x14ac:dyDescent="0.25">
      <c r="A25" s="10">
        <v>43992</v>
      </c>
      <c r="B25" s="11">
        <v>0.66666666666666663</v>
      </c>
      <c r="C25" s="3">
        <v>1.0929999999956199</v>
      </c>
      <c r="D25" s="4">
        <f t="shared" si="0"/>
        <v>27.656308954719456</v>
      </c>
      <c r="E25" s="3">
        <f t="shared" si="1"/>
        <v>2.2871767505552989</v>
      </c>
      <c r="F25" s="10">
        <v>43994</v>
      </c>
      <c r="G25" s="11">
        <v>0.66666666666666663</v>
      </c>
      <c r="H25" s="3">
        <v>1.0749999999957001</v>
      </c>
      <c r="I25" s="4">
        <f t="shared" si="2"/>
        <v>26.933610918484028</v>
      </c>
      <c r="J25" s="3">
        <f t="shared" si="3"/>
        <v>2.2274096229586289</v>
      </c>
      <c r="K25" s="10">
        <v>43996</v>
      </c>
      <c r="L25" s="11">
        <v>0.66666666666666663</v>
      </c>
      <c r="M25" s="3">
        <v>1.0659999999957299</v>
      </c>
      <c r="N25" s="4">
        <f t="shared" si="4"/>
        <v>26.574943686961674</v>
      </c>
      <c r="O25" s="3">
        <f t="shared" si="5"/>
        <v>2.1977478429117303</v>
      </c>
      <c r="P25" s="10">
        <v>43998</v>
      </c>
      <c r="Q25" s="11">
        <v>0.66666666666666663</v>
      </c>
      <c r="R25" s="3">
        <v>1.05699999999577</v>
      </c>
      <c r="S25" s="4">
        <f t="shared" si="6"/>
        <v>26.218072437706375</v>
      </c>
      <c r="T25" s="3">
        <f t="shared" si="7"/>
        <v>2.1682345905983169</v>
      </c>
    </row>
    <row r="26" spans="1:20" x14ac:dyDescent="0.25">
      <c r="A26" s="10">
        <v>43992</v>
      </c>
      <c r="B26" s="11">
        <v>0.70833333333333337</v>
      </c>
      <c r="C26" s="3">
        <v>1.0929999999956199</v>
      </c>
      <c r="D26" s="4">
        <f t="shared" si="0"/>
        <v>27.656308954719456</v>
      </c>
      <c r="E26" s="3">
        <f t="shared" si="1"/>
        <v>2.2871767505552989</v>
      </c>
      <c r="F26" s="10">
        <v>43994</v>
      </c>
      <c r="G26" s="11">
        <v>0.70833333333333337</v>
      </c>
      <c r="H26" s="3">
        <v>1.0719999999957099</v>
      </c>
      <c r="I26" s="4">
        <f t="shared" si="2"/>
        <v>26.813855999782028</v>
      </c>
      <c r="J26" s="3">
        <f t="shared" si="3"/>
        <v>2.2175058911819736</v>
      </c>
      <c r="K26" s="10">
        <v>43996</v>
      </c>
      <c r="L26" s="11">
        <v>0.70833333333333337</v>
      </c>
      <c r="M26" s="3">
        <v>1.06899999999572</v>
      </c>
      <c r="N26" s="4">
        <f t="shared" si="4"/>
        <v>26.694300180495425</v>
      </c>
      <c r="O26" s="3">
        <f t="shared" si="5"/>
        <v>2.2076186249269716</v>
      </c>
      <c r="P26" s="10">
        <v>43998</v>
      </c>
      <c r="Q26" s="11">
        <v>0.70833333333333337</v>
      </c>
      <c r="R26" s="3">
        <v>1.0619999999957499</v>
      </c>
      <c r="S26" s="4">
        <f t="shared" si="6"/>
        <v>26.416112150742027</v>
      </c>
      <c r="T26" s="3">
        <f t="shared" si="7"/>
        <v>2.1846124748663653</v>
      </c>
    </row>
    <row r="27" spans="1:20" x14ac:dyDescent="0.25">
      <c r="A27" s="10">
        <v>43992</v>
      </c>
      <c r="B27" s="11">
        <v>0.75</v>
      </c>
      <c r="C27" s="3">
        <v>1.0969999999956099</v>
      </c>
      <c r="D27" s="4">
        <f t="shared" si="0"/>
        <v>27.817875949194583</v>
      </c>
      <c r="E27" s="3">
        <f t="shared" si="1"/>
        <v>2.3005383409983917</v>
      </c>
      <c r="F27" s="10">
        <v>43994</v>
      </c>
      <c r="G27" s="11">
        <v>0.75</v>
      </c>
      <c r="H27" s="3">
        <v>1.0719999999957099</v>
      </c>
      <c r="I27" s="4">
        <f t="shared" si="2"/>
        <v>26.813855999782028</v>
      </c>
      <c r="J27" s="3">
        <f t="shared" si="3"/>
        <v>2.2175058911819736</v>
      </c>
      <c r="K27" s="10">
        <v>43996</v>
      </c>
      <c r="L27" s="11">
        <v>0.75</v>
      </c>
      <c r="M27" s="3">
        <v>1.06899999999572</v>
      </c>
      <c r="N27" s="4">
        <f t="shared" si="4"/>
        <v>26.694300180495425</v>
      </c>
      <c r="O27" s="3">
        <f t="shared" si="5"/>
        <v>2.2076186249269716</v>
      </c>
      <c r="P27" s="10">
        <v>43998</v>
      </c>
      <c r="Q27" s="11">
        <v>0.75</v>
      </c>
      <c r="R27" s="3">
        <v>1.06099999999575</v>
      </c>
      <c r="S27" s="4">
        <f t="shared" si="6"/>
        <v>26.376459761437054</v>
      </c>
      <c r="T27" s="3">
        <f t="shared" si="7"/>
        <v>2.1813332222708444</v>
      </c>
    </row>
    <row r="28" spans="1:20" x14ac:dyDescent="0.25">
      <c r="A28" s="10">
        <v>43992</v>
      </c>
      <c r="B28" s="11">
        <v>0.79166666666666663</v>
      </c>
      <c r="C28" s="3">
        <v>1.09199999999563</v>
      </c>
      <c r="D28" s="4">
        <f t="shared" si="0"/>
        <v>27.615972057867548</v>
      </c>
      <c r="E28" s="3">
        <f t="shared" si="1"/>
        <v>2.2838408891856461</v>
      </c>
      <c r="F28" s="10">
        <v>43994</v>
      </c>
      <c r="G28" s="11">
        <v>0.79166666666666663</v>
      </c>
      <c r="H28" s="3">
        <v>1.0769999999956901</v>
      </c>
      <c r="I28" s="4">
        <f t="shared" si="2"/>
        <v>27.013558030368976</v>
      </c>
      <c r="J28" s="3">
        <f t="shared" si="3"/>
        <v>2.2340212491115143</v>
      </c>
      <c r="K28" s="10">
        <v>43996</v>
      </c>
      <c r="L28" s="11">
        <v>0.79166666666666663</v>
      </c>
      <c r="M28" s="3">
        <v>1.0699999999957199</v>
      </c>
      <c r="N28" s="4">
        <f t="shared" si="4"/>
        <v>26.734129984147387</v>
      </c>
      <c r="O28" s="3">
        <f t="shared" si="5"/>
        <v>2.210912549688989</v>
      </c>
      <c r="P28" s="10">
        <v>43998</v>
      </c>
      <c r="Q28" s="11">
        <v>0.79166666666666663</v>
      </c>
      <c r="R28" s="3">
        <v>1.0579999999957601</v>
      </c>
      <c r="S28" s="4">
        <f t="shared" si="6"/>
        <v>26.257635916604734</v>
      </c>
      <c r="T28" s="3">
        <f t="shared" si="7"/>
        <v>2.1715064903032113</v>
      </c>
    </row>
    <row r="29" spans="1:20" x14ac:dyDescent="0.25">
      <c r="A29" s="10">
        <v>43992</v>
      </c>
      <c r="B29" s="11">
        <v>0.83333333333333337</v>
      </c>
      <c r="C29" s="3">
        <v>1.0889999999956399</v>
      </c>
      <c r="D29" s="4">
        <f t="shared" si="0"/>
        <v>27.495093141854259</v>
      </c>
      <c r="E29" s="3">
        <f t="shared" si="1"/>
        <v>2.2738442028313472</v>
      </c>
      <c r="F29" s="10">
        <v>43994</v>
      </c>
      <c r="G29" s="11">
        <v>0.83333333333333337</v>
      </c>
      <c r="H29" s="3">
        <v>1.0729999999957001</v>
      </c>
      <c r="I29" s="4">
        <f t="shared" si="2"/>
        <v>26.85375219501001</v>
      </c>
      <c r="J29" s="3">
        <f t="shared" si="3"/>
        <v>2.2208053065273279</v>
      </c>
      <c r="K29" s="10">
        <v>43996</v>
      </c>
      <c r="L29" s="11">
        <v>0.83333333333333337</v>
      </c>
      <c r="M29" s="3">
        <v>1.06699999999573</v>
      </c>
      <c r="N29" s="4">
        <f t="shared" si="4"/>
        <v>26.614707023492326</v>
      </c>
      <c r="O29" s="3">
        <f t="shared" si="5"/>
        <v>2.2010362708428151</v>
      </c>
      <c r="P29" s="10">
        <v>43998</v>
      </c>
      <c r="Q29" s="11">
        <v>0.83333333333333337</v>
      </c>
      <c r="R29" s="3">
        <v>1.0579999999957601</v>
      </c>
      <c r="S29" s="4">
        <f t="shared" si="6"/>
        <v>26.257635916604734</v>
      </c>
      <c r="T29" s="3">
        <f t="shared" si="7"/>
        <v>2.1715064903032113</v>
      </c>
    </row>
    <row r="30" spans="1:20" x14ac:dyDescent="0.25">
      <c r="A30" s="10">
        <v>43992</v>
      </c>
      <c r="B30" s="11">
        <v>0.875</v>
      </c>
      <c r="C30" s="3">
        <v>1.09199999999563</v>
      </c>
      <c r="D30" s="4">
        <f t="shared" si="0"/>
        <v>27.615972057867548</v>
      </c>
      <c r="E30" s="3">
        <f t="shared" si="1"/>
        <v>2.2838408891856461</v>
      </c>
      <c r="F30" s="10">
        <v>43994</v>
      </c>
      <c r="G30" s="11">
        <v>0.875</v>
      </c>
      <c r="H30" s="3">
        <v>1.0719999999957099</v>
      </c>
      <c r="I30" s="4">
        <f t="shared" si="2"/>
        <v>26.813855999782028</v>
      </c>
      <c r="J30" s="3">
        <f t="shared" si="3"/>
        <v>2.2175058911819736</v>
      </c>
      <c r="K30" s="10">
        <v>43996</v>
      </c>
      <c r="L30" s="11">
        <v>0.875</v>
      </c>
      <c r="M30" s="3">
        <v>1.0699999999957199</v>
      </c>
      <c r="N30" s="4">
        <f t="shared" si="4"/>
        <v>26.734129984147387</v>
      </c>
      <c r="O30" s="3">
        <f t="shared" si="5"/>
        <v>2.210912549688989</v>
      </c>
      <c r="P30" s="10">
        <v>43998</v>
      </c>
      <c r="Q30" s="11">
        <v>0.875</v>
      </c>
      <c r="R30" s="3">
        <v>1.0539999999957801</v>
      </c>
      <c r="S30" s="4">
        <f t="shared" si="6"/>
        <v>26.099515528539673</v>
      </c>
      <c r="T30" s="3">
        <f t="shared" si="7"/>
        <v>2.1584299342102309</v>
      </c>
    </row>
    <row r="31" spans="1:20" x14ac:dyDescent="0.25">
      <c r="A31" s="10">
        <v>43992</v>
      </c>
      <c r="B31" s="11">
        <v>0.91666666666666663</v>
      </c>
      <c r="C31" s="3">
        <v>1.08799999999564</v>
      </c>
      <c r="D31" s="4">
        <f t="shared" si="0"/>
        <v>27.454844121922733</v>
      </c>
      <c r="E31" s="3">
        <f t="shared" si="1"/>
        <v>2.2705156088830099</v>
      </c>
      <c r="F31" s="10">
        <v>43994</v>
      </c>
      <c r="G31" s="11">
        <v>0.91666666666666663</v>
      </c>
      <c r="H31" s="3">
        <v>1.0699999999957199</v>
      </c>
      <c r="I31" s="4">
        <f t="shared" si="2"/>
        <v>26.734129984147387</v>
      </c>
      <c r="J31" s="3">
        <f t="shared" si="3"/>
        <v>2.210912549688989</v>
      </c>
      <c r="K31" s="10">
        <v>43996</v>
      </c>
      <c r="L31" s="11">
        <v>0.91666666666666663</v>
      </c>
      <c r="M31" s="3">
        <v>1.0659999999957299</v>
      </c>
      <c r="N31" s="4">
        <f t="shared" si="4"/>
        <v>26.574943686961674</v>
      </c>
      <c r="O31" s="3">
        <f t="shared" si="5"/>
        <v>2.1977478429117303</v>
      </c>
      <c r="P31" s="10">
        <v>43998</v>
      </c>
      <c r="Q31" s="11">
        <v>0.91666666666666663</v>
      </c>
      <c r="R31" s="3">
        <v>1.0519999999957901</v>
      </c>
      <c r="S31" s="4">
        <f t="shared" si="6"/>
        <v>26.020588947572435</v>
      </c>
      <c r="T31" s="3">
        <f t="shared" si="7"/>
        <v>2.1519027059642402</v>
      </c>
    </row>
    <row r="32" spans="1:20" x14ac:dyDescent="0.25">
      <c r="A32" s="10">
        <v>43992</v>
      </c>
      <c r="B32" s="11">
        <v>0.95833333333333337</v>
      </c>
      <c r="C32" s="3">
        <v>1.08999999999564</v>
      </c>
      <c r="D32" s="4">
        <f t="shared" si="0"/>
        <v>27.535364143272631</v>
      </c>
      <c r="E32" s="3">
        <f t="shared" si="1"/>
        <v>2.2771746146486462</v>
      </c>
      <c r="F32" s="10">
        <v>43994</v>
      </c>
      <c r="G32" s="11">
        <v>0.95833333333333337</v>
      </c>
      <c r="H32" s="3">
        <v>1.0659999999957299</v>
      </c>
      <c r="I32" s="4">
        <f t="shared" si="2"/>
        <v>26.574943686961674</v>
      </c>
      <c r="J32" s="3">
        <f t="shared" si="3"/>
        <v>2.1977478429117303</v>
      </c>
      <c r="K32" s="10">
        <v>43996</v>
      </c>
      <c r="L32" s="11">
        <v>0.95833333333333337</v>
      </c>
      <c r="M32" s="3">
        <v>1.06299999999574</v>
      </c>
      <c r="N32" s="4">
        <f t="shared" si="4"/>
        <v>26.455786746412755</v>
      </c>
      <c r="O32" s="3">
        <f t="shared" si="5"/>
        <v>2.1878935639283346</v>
      </c>
      <c r="P32" s="10">
        <v>43998</v>
      </c>
      <c r="Q32" s="11">
        <v>0.95833333333333337</v>
      </c>
      <c r="R32" s="3">
        <v>1.0519999999957901</v>
      </c>
      <c r="S32" s="4">
        <f t="shared" si="6"/>
        <v>26.020588947572435</v>
      </c>
      <c r="T32" s="3">
        <f t="shared" si="7"/>
        <v>2.1519027059642402</v>
      </c>
    </row>
    <row r="33" spans="1:20" ht="15.75" thickBot="1" x14ac:dyDescent="0.3">
      <c r="A33" s="10">
        <v>43993</v>
      </c>
      <c r="B33" s="11">
        <v>0</v>
      </c>
      <c r="C33" s="3">
        <v>1.08399999999566</v>
      </c>
      <c r="D33" s="4">
        <f t="shared" si="0"/>
        <v>27.294068020998239</v>
      </c>
      <c r="E33" s="3">
        <f t="shared" si="1"/>
        <v>2.2572194253365541</v>
      </c>
      <c r="F33" s="10">
        <v>43995</v>
      </c>
      <c r="G33" s="11">
        <v>0</v>
      </c>
      <c r="H33" s="3">
        <v>1.0699999999957199</v>
      </c>
      <c r="I33" s="4">
        <f t="shared" si="2"/>
        <v>26.734129984147387</v>
      </c>
      <c r="J33" s="3">
        <f t="shared" si="3"/>
        <v>2.210912549688989</v>
      </c>
      <c r="K33" s="10">
        <v>43997</v>
      </c>
      <c r="L33" s="11">
        <v>0</v>
      </c>
      <c r="M33" s="3">
        <v>1.06899999999572</v>
      </c>
      <c r="N33" s="4">
        <f t="shared" si="4"/>
        <v>26.694300180495425</v>
      </c>
      <c r="O33" s="3">
        <f t="shared" si="5"/>
        <v>2.2076186249269716</v>
      </c>
    </row>
    <row r="34" spans="1:20" ht="15.75" thickBot="1" x14ac:dyDescent="0.3">
      <c r="A34" s="10">
        <v>43993</v>
      </c>
      <c r="B34" s="11">
        <v>4.1666666666666664E-2</v>
      </c>
      <c r="C34" s="3">
        <v>1.08599999999565</v>
      </c>
      <c r="D34" s="4">
        <f t="shared" si="0"/>
        <v>27.374412059285881</v>
      </c>
      <c r="E34" s="3">
        <f t="shared" si="1"/>
        <v>2.263863877302942</v>
      </c>
      <c r="F34" s="10">
        <v>43995</v>
      </c>
      <c r="G34" s="11">
        <v>4.1666666666666664E-2</v>
      </c>
      <c r="H34" s="3">
        <v>1.06499999999574</v>
      </c>
      <c r="I34" s="4">
        <f t="shared" si="2"/>
        <v>26.53520252297789</v>
      </c>
      <c r="J34" s="3">
        <f t="shared" si="3"/>
        <v>2.1944612486502715</v>
      </c>
      <c r="K34" s="10">
        <v>43997</v>
      </c>
      <c r="L34" s="11">
        <v>4.1666666666666664E-2</v>
      </c>
      <c r="M34" s="3">
        <v>1.06499999999574</v>
      </c>
      <c r="N34" s="4">
        <f t="shared" si="4"/>
        <v>26.53520252297789</v>
      </c>
      <c r="O34" s="3">
        <f t="shared" si="5"/>
        <v>2.1944612486502715</v>
      </c>
      <c r="Q34" s="5" t="s">
        <v>10</v>
      </c>
      <c r="R34" s="12"/>
      <c r="S34" s="12"/>
      <c r="T34" s="6">
        <f>SUM(E9:E56)+SUM(J9:J56)+SUM(O9:O56)+SUM(T9:T32)</f>
        <v>374.1862372854003</v>
      </c>
    </row>
    <row r="35" spans="1:20" x14ac:dyDescent="0.25">
      <c r="A35" s="10">
        <v>43993</v>
      </c>
      <c r="B35" s="11">
        <v>8.3333333333333329E-2</v>
      </c>
      <c r="C35" s="3">
        <v>1.08199999999567</v>
      </c>
      <c r="D35" s="4">
        <f t="shared" si="0"/>
        <v>27.213812072866482</v>
      </c>
      <c r="E35" s="3">
        <f t="shared" si="1"/>
        <v>2.250582258426058</v>
      </c>
      <c r="F35" s="10">
        <v>43995</v>
      </c>
      <c r="G35" s="11">
        <v>8.3333333333333329E-2</v>
      </c>
      <c r="H35" s="3">
        <v>1.06699999999573</v>
      </c>
      <c r="I35" s="4">
        <f t="shared" si="2"/>
        <v>26.614707023492326</v>
      </c>
      <c r="J35" s="3">
        <f t="shared" si="3"/>
        <v>2.2010362708428151</v>
      </c>
      <c r="K35" s="10">
        <v>43997</v>
      </c>
      <c r="L35" s="11">
        <v>8.3333333333333329E-2</v>
      </c>
      <c r="M35" s="3">
        <v>1.06099999999575</v>
      </c>
      <c r="N35" s="4">
        <f t="shared" si="4"/>
        <v>26.376459761437054</v>
      </c>
      <c r="O35" s="3">
        <f t="shared" si="5"/>
        <v>2.1813332222708444</v>
      </c>
    </row>
    <row r="36" spans="1:20" x14ac:dyDescent="0.25">
      <c r="A36" s="10">
        <v>43993</v>
      </c>
      <c r="B36" s="11">
        <v>0.125</v>
      </c>
      <c r="C36" s="3">
        <v>1.0889999999956399</v>
      </c>
      <c r="D36" s="4">
        <f t="shared" si="0"/>
        <v>27.495093141854259</v>
      </c>
      <c r="E36" s="3">
        <f t="shared" si="1"/>
        <v>2.2738442028313472</v>
      </c>
      <c r="F36" s="10">
        <v>43995</v>
      </c>
      <c r="G36" s="11">
        <v>0.125</v>
      </c>
      <c r="H36" s="3">
        <v>1.06699999999573</v>
      </c>
      <c r="I36" s="4">
        <f t="shared" si="2"/>
        <v>26.614707023492326</v>
      </c>
      <c r="J36" s="3">
        <f t="shared" si="3"/>
        <v>2.2010362708428151</v>
      </c>
      <c r="K36" s="10">
        <v>43997</v>
      </c>
      <c r="L36" s="11">
        <v>0.125</v>
      </c>
      <c r="M36" s="3">
        <v>1.05899999999576</v>
      </c>
      <c r="N36" s="4">
        <f t="shared" si="4"/>
        <v>26.297221635868819</v>
      </c>
      <c r="O36" s="3">
        <f t="shared" si="5"/>
        <v>2.1747802292863514</v>
      </c>
    </row>
    <row r="37" spans="1:20" x14ac:dyDescent="0.25">
      <c r="A37" s="10">
        <v>43993</v>
      </c>
      <c r="B37" s="11">
        <v>0.16666666666666666</v>
      </c>
      <c r="C37" s="3">
        <v>1.0809999999956701</v>
      </c>
      <c r="D37" s="4">
        <f t="shared" si="0"/>
        <v>27.173717153220146</v>
      </c>
      <c r="E37" s="3">
        <f t="shared" si="1"/>
        <v>2.2472664085713059</v>
      </c>
      <c r="F37" s="10">
        <v>43995</v>
      </c>
      <c r="G37" s="11">
        <v>0.16666666666666666</v>
      </c>
      <c r="H37" s="3">
        <v>1.0679999999957199</v>
      </c>
      <c r="I37" s="4">
        <f t="shared" si="2"/>
        <v>26.654492524141965</v>
      </c>
      <c r="J37" s="3">
        <f t="shared" si="3"/>
        <v>2.2043265317465406</v>
      </c>
      <c r="K37" s="10">
        <v>43997</v>
      </c>
      <c r="L37" s="11">
        <v>0.16666666666666666</v>
      </c>
      <c r="M37" s="3">
        <v>1.06099999999575</v>
      </c>
      <c r="N37" s="4">
        <f t="shared" si="4"/>
        <v>26.376459761437054</v>
      </c>
      <c r="O37" s="3">
        <f t="shared" si="5"/>
        <v>2.1813332222708444</v>
      </c>
    </row>
    <row r="38" spans="1:20" x14ac:dyDescent="0.25">
      <c r="A38" s="10">
        <v>43993</v>
      </c>
      <c r="B38" s="11">
        <v>0.20833333333333334</v>
      </c>
      <c r="C38" s="3">
        <v>1.07799999999568</v>
      </c>
      <c r="D38" s="4">
        <f t="shared" si="0"/>
        <v>27.053564711151964</v>
      </c>
      <c r="E38" s="3">
        <f t="shared" si="1"/>
        <v>2.2373298016122671</v>
      </c>
      <c r="F38" s="10">
        <v>43995</v>
      </c>
      <c r="G38" s="11">
        <v>0.20833333333333334</v>
      </c>
      <c r="H38" s="3">
        <v>1.0679999999957199</v>
      </c>
      <c r="I38" s="4">
        <f t="shared" si="2"/>
        <v>26.654492524141965</v>
      </c>
      <c r="J38" s="3">
        <f t="shared" si="3"/>
        <v>2.2043265317465406</v>
      </c>
      <c r="K38" s="10">
        <v>43997</v>
      </c>
      <c r="L38" s="11">
        <v>0.20833333333333334</v>
      </c>
      <c r="M38" s="3">
        <v>1.0619999999957499</v>
      </c>
      <c r="N38" s="4">
        <f t="shared" si="4"/>
        <v>26.416112150742027</v>
      </c>
      <c r="O38" s="3">
        <f t="shared" si="5"/>
        <v>2.1846124748663653</v>
      </c>
    </row>
    <row r="39" spans="1:20" x14ac:dyDescent="0.25">
      <c r="A39" s="10">
        <v>43993</v>
      </c>
      <c r="B39" s="11">
        <v>0.25</v>
      </c>
      <c r="C39" s="3">
        <v>1.0789999999956801</v>
      </c>
      <c r="D39" s="4">
        <f t="shared" si="0"/>
        <v>27.093593464083686</v>
      </c>
      <c r="E39" s="3">
        <f t="shared" si="1"/>
        <v>2.2406401794797208</v>
      </c>
      <c r="F39" s="10">
        <v>43995</v>
      </c>
      <c r="G39" s="11">
        <v>0.25</v>
      </c>
      <c r="H39" s="3">
        <v>1.0699999999957199</v>
      </c>
      <c r="I39" s="4">
        <f t="shared" si="2"/>
        <v>26.734129984147387</v>
      </c>
      <c r="J39" s="3">
        <f t="shared" si="3"/>
        <v>2.210912549688989</v>
      </c>
      <c r="K39" s="10">
        <v>43997</v>
      </c>
      <c r="L39" s="11">
        <v>0.25</v>
      </c>
      <c r="M39" s="3">
        <v>1.0599999999957599</v>
      </c>
      <c r="N39" s="4">
        <f t="shared" si="4"/>
        <v>26.33682958698153</v>
      </c>
      <c r="O39" s="3">
        <f t="shared" si="5"/>
        <v>2.1780558068433722</v>
      </c>
    </row>
    <row r="40" spans="1:20" x14ac:dyDescent="0.25">
      <c r="A40" s="10">
        <v>43993</v>
      </c>
      <c r="B40" s="11">
        <v>0.29166666666666669</v>
      </c>
      <c r="C40" s="3">
        <v>1.07999999999568</v>
      </c>
      <c r="D40" s="4">
        <f t="shared" si="0"/>
        <v>27.133644280868136</v>
      </c>
      <c r="E40" s="3">
        <f t="shared" si="1"/>
        <v>2.2439523820277949</v>
      </c>
      <c r="F40" s="10">
        <v>43995</v>
      </c>
      <c r="G40" s="11">
        <v>0.29166666666666669</v>
      </c>
      <c r="H40" s="3">
        <v>1.0679999999957199</v>
      </c>
      <c r="I40" s="4">
        <f t="shared" si="2"/>
        <v>26.654492524141965</v>
      </c>
      <c r="J40" s="3">
        <f t="shared" si="3"/>
        <v>2.2043265317465406</v>
      </c>
      <c r="K40" s="10">
        <v>43997</v>
      </c>
      <c r="L40" s="11">
        <v>0.29166666666666669</v>
      </c>
      <c r="M40" s="3">
        <v>1.0579999999957601</v>
      </c>
      <c r="N40" s="4">
        <f t="shared" si="4"/>
        <v>26.257635916604734</v>
      </c>
      <c r="O40" s="3">
        <f t="shared" si="5"/>
        <v>2.1715064903032113</v>
      </c>
    </row>
    <row r="41" spans="1:20" x14ac:dyDescent="0.25">
      <c r="A41" s="10">
        <v>43993</v>
      </c>
      <c r="B41" s="11">
        <v>0.33333333333333331</v>
      </c>
      <c r="C41" s="3">
        <v>1.08799999999564</v>
      </c>
      <c r="D41" s="4">
        <f t="shared" si="0"/>
        <v>27.454844121922733</v>
      </c>
      <c r="E41" s="3">
        <f t="shared" si="1"/>
        <v>2.2705156088830099</v>
      </c>
      <c r="F41" s="10">
        <v>43995</v>
      </c>
      <c r="G41" s="11">
        <v>0.33333333333333331</v>
      </c>
      <c r="H41" s="3">
        <v>1.0709999999957101</v>
      </c>
      <c r="I41" s="4">
        <f t="shared" si="2"/>
        <v>26.773981926703613</v>
      </c>
      <c r="J41" s="3">
        <f t="shared" si="3"/>
        <v>2.2142083053383885</v>
      </c>
      <c r="K41" s="10">
        <v>43997</v>
      </c>
      <c r="L41" s="11">
        <v>0.33333333333333331</v>
      </c>
      <c r="M41" s="3">
        <v>1.0639999999957399</v>
      </c>
      <c r="N41" s="4">
        <f t="shared" si="4"/>
        <v>26.495483539978331</v>
      </c>
      <c r="O41" s="3">
        <f t="shared" si="5"/>
        <v>2.191176488756208</v>
      </c>
    </row>
    <row r="42" spans="1:20" x14ac:dyDescent="0.25">
      <c r="A42" s="10">
        <v>43993</v>
      </c>
      <c r="B42" s="11">
        <v>0.375</v>
      </c>
      <c r="C42" s="3">
        <v>1.0869999999956499</v>
      </c>
      <c r="D42" s="4">
        <f t="shared" si="0"/>
        <v>27.414617091667118</v>
      </c>
      <c r="E42" s="3">
        <f t="shared" si="1"/>
        <v>2.2671888334808705</v>
      </c>
      <c r="F42" s="10">
        <v>43995</v>
      </c>
      <c r="G42" s="11">
        <v>0.375</v>
      </c>
      <c r="H42" s="3">
        <v>1.0699999999957199</v>
      </c>
      <c r="I42" s="4">
        <f t="shared" si="2"/>
        <v>26.734129984147387</v>
      </c>
      <c r="J42" s="3">
        <f t="shared" si="3"/>
        <v>2.210912549688989</v>
      </c>
      <c r="K42" s="10">
        <v>43997</v>
      </c>
      <c r="L42" s="11">
        <v>0.375</v>
      </c>
      <c r="M42" s="3">
        <v>1.0619999999957499</v>
      </c>
      <c r="N42" s="4">
        <f t="shared" si="4"/>
        <v>26.416112150742027</v>
      </c>
      <c r="O42" s="3">
        <f t="shared" si="5"/>
        <v>2.1846124748663653</v>
      </c>
    </row>
    <row r="43" spans="1:20" x14ac:dyDescent="0.25">
      <c r="A43" s="10">
        <v>43993</v>
      </c>
      <c r="B43" s="11">
        <v>0.41666666666666669</v>
      </c>
      <c r="C43" s="3">
        <v>1.08799999999564</v>
      </c>
      <c r="D43" s="4">
        <f t="shared" si="0"/>
        <v>27.454844121922733</v>
      </c>
      <c r="E43" s="3">
        <f t="shared" si="1"/>
        <v>2.2705156088830099</v>
      </c>
      <c r="F43" s="10">
        <v>43995</v>
      </c>
      <c r="G43" s="11">
        <v>0.41666666666666669</v>
      </c>
      <c r="H43" s="3">
        <v>1.0739999999956999</v>
      </c>
      <c r="I43" s="4">
        <f t="shared" si="2"/>
        <v>26.893670504027448</v>
      </c>
      <c r="J43" s="3">
        <f t="shared" si="3"/>
        <v>2.2241065506830697</v>
      </c>
      <c r="K43" s="10">
        <v>43997</v>
      </c>
      <c r="L43" s="11">
        <v>0.41666666666666669</v>
      </c>
      <c r="M43" s="3">
        <v>1.05699999999577</v>
      </c>
      <c r="N43" s="4">
        <f t="shared" si="4"/>
        <v>26.218072437706375</v>
      </c>
      <c r="O43" s="3">
        <f t="shared" si="5"/>
        <v>2.1682345905983169</v>
      </c>
    </row>
    <row r="44" spans="1:20" x14ac:dyDescent="0.25">
      <c r="A44" s="10">
        <v>43993</v>
      </c>
      <c r="B44" s="11">
        <v>0.45833333333333331</v>
      </c>
      <c r="C44" s="3">
        <v>1.08399999999566</v>
      </c>
      <c r="D44" s="4">
        <f t="shared" si="0"/>
        <v>27.294068020998239</v>
      </c>
      <c r="E44" s="3">
        <f t="shared" si="1"/>
        <v>2.2572194253365541</v>
      </c>
      <c r="F44" s="10">
        <v>43995</v>
      </c>
      <c r="G44" s="11">
        <v>0.45833333333333331</v>
      </c>
      <c r="H44" s="3">
        <v>1.0729999999957001</v>
      </c>
      <c r="I44" s="4">
        <f t="shared" si="2"/>
        <v>26.85375219501001</v>
      </c>
      <c r="J44" s="3">
        <f t="shared" si="3"/>
        <v>2.2208053065273279</v>
      </c>
      <c r="K44" s="10">
        <v>43997</v>
      </c>
      <c r="L44" s="11">
        <v>0.45833333333333331</v>
      </c>
      <c r="M44" s="3">
        <v>1.05899999999576</v>
      </c>
      <c r="N44" s="4">
        <f t="shared" si="4"/>
        <v>26.297221635868819</v>
      </c>
      <c r="O44" s="3">
        <f t="shared" si="5"/>
        <v>2.1747802292863514</v>
      </c>
    </row>
    <row r="45" spans="1:20" x14ac:dyDescent="0.25">
      <c r="A45" s="10">
        <v>43993</v>
      </c>
      <c r="B45" s="11">
        <v>0.5</v>
      </c>
      <c r="C45" s="3">
        <v>1.0809999999956701</v>
      </c>
      <c r="D45" s="4">
        <f t="shared" si="0"/>
        <v>27.173717153220146</v>
      </c>
      <c r="E45" s="3">
        <f t="shared" si="1"/>
        <v>2.2472664085713059</v>
      </c>
      <c r="F45" s="10">
        <v>43995</v>
      </c>
      <c r="G45" s="11">
        <v>0.5</v>
      </c>
      <c r="H45" s="3">
        <v>1.07999999999568</v>
      </c>
      <c r="I45" s="4">
        <f t="shared" si="2"/>
        <v>27.133644280868136</v>
      </c>
      <c r="J45" s="3">
        <f t="shared" si="3"/>
        <v>2.2439523820277949</v>
      </c>
      <c r="K45" s="10">
        <v>43997</v>
      </c>
      <c r="L45" s="11">
        <v>0.5</v>
      </c>
      <c r="M45" s="3">
        <v>1.1229999999955</v>
      </c>
      <c r="N45" s="4">
        <f t="shared" si="4"/>
        <v>28.87658582276336</v>
      </c>
      <c r="O45" s="3">
        <f t="shared" si="5"/>
        <v>2.3880936475425298</v>
      </c>
    </row>
    <row r="46" spans="1:20" x14ac:dyDescent="0.25">
      <c r="A46" s="10">
        <v>43993</v>
      </c>
      <c r="B46" s="11">
        <v>0.54166666666666663</v>
      </c>
      <c r="C46" s="3">
        <v>1.1449999999954199</v>
      </c>
      <c r="D46" s="4">
        <f t="shared" si="0"/>
        <v>29.783885487237853</v>
      </c>
      <c r="E46" s="3">
        <f t="shared" si="1"/>
        <v>2.4631273297945704</v>
      </c>
      <c r="F46" s="10">
        <v>43995</v>
      </c>
      <c r="G46" s="11">
        <v>0.54166666666666663</v>
      </c>
      <c r="H46" s="3">
        <v>1.0729999999957001</v>
      </c>
      <c r="I46" s="4">
        <f t="shared" si="2"/>
        <v>26.85375219501001</v>
      </c>
      <c r="J46" s="3">
        <f t="shared" si="3"/>
        <v>2.2208053065273279</v>
      </c>
      <c r="K46" s="10">
        <v>43997</v>
      </c>
      <c r="L46" s="11">
        <v>0.54166666666666663</v>
      </c>
      <c r="M46" s="3">
        <v>1.1309999999954701</v>
      </c>
      <c r="N46" s="4">
        <f t="shared" si="4"/>
        <v>29.205301614021813</v>
      </c>
      <c r="O46" s="3">
        <f t="shared" si="5"/>
        <v>2.415278443479604</v>
      </c>
    </row>
    <row r="47" spans="1:20" x14ac:dyDescent="0.25">
      <c r="A47" s="10">
        <v>43993</v>
      </c>
      <c r="B47" s="11">
        <v>0.58333333333333337</v>
      </c>
      <c r="C47" s="3">
        <v>1.1429999999954199</v>
      </c>
      <c r="D47" s="4">
        <f t="shared" si="0"/>
        <v>29.700971688500708</v>
      </c>
      <c r="E47" s="3">
        <f t="shared" si="1"/>
        <v>2.4562703586390082</v>
      </c>
      <c r="F47" s="10">
        <v>43995</v>
      </c>
      <c r="G47" s="11">
        <v>0.58333333333333337</v>
      </c>
      <c r="H47" s="3">
        <v>1.08199999999567</v>
      </c>
      <c r="I47" s="4">
        <f t="shared" si="2"/>
        <v>27.213812072866482</v>
      </c>
      <c r="J47" s="3">
        <f t="shared" si="3"/>
        <v>2.250582258426058</v>
      </c>
      <c r="K47" s="10">
        <v>43997</v>
      </c>
      <c r="L47" s="11">
        <v>0.58333333333333337</v>
      </c>
      <c r="M47" s="3">
        <v>1.0749999999957001</v>
      </c>
      <c r="N47" s="4">
        <f t="shared" si="4"/>
        <v>26.933610918484028</v>
      </c>
      <c r="O47" s="3">
        <f t="shared" si="5"/>
        <v>2.2274096229586289</v>
      </c>
    </row>
    <row r="48" spans="1:20" x14ac:dyDescent="0.25">
      <c r="A48" s="10">
        <v>43993</v>
      </c>
      <c r="B48" s="11">
        <v>0.625</v>
      </c>
      <c r="C48" s="3">
        <v>1.0829999999956601</v>
      </c>
      <c r="D48" s="4">
        <f t="shared" si="0"/>
        <v>27.253929031543098</v>
      </c>
      <c r="E48" s="3">
        <f t="shared" si="1"/>
        <v>2.2538999309086143</v>
      </c>
      <c r="F48" s="10">
        <v>43995</v>
      </c>
      <c r="G48" s="11">
        <v>0.625</v>
      </c>
      <c r="H48" s="3">
        <v>1.0809999999956701</v>
      </c>
      <c r="I48" s="4">
        <f t="shared" si="2"/>
        <v>27.173717153220146</v>
      </c>
      <c r="J48" s="3">
        <f t="shared" si="3"/>
        <v>2.2472664085713059</v>
      </c>
      <c r="K48" s="10">
        <v>43997</v>
      </c>
      <c r="L48" s="11">
        <v>0.625</v>
      </c>
      <c r="M48" s="3">
        <v>1.0579999999957601</v>
      </c>
      <c r="N48" s="4">
        <f t="shared" si="4"/>
        <v>26.257635916604734</v>
      </c>
      <c r="O48" s="3">
        <f t="shared" si="5"/>
        <v>2.1715064903032113</v>
      </c>
    </row>
    <row r="49" spans="1:15" x14ac:dyDescent="0.25">
      <c r="A49" s="10">
        <v>43993</v>
      </c>
      <c r="B49" s="11">
        <v>0.66666666666666663</v>
      </c>
      <c r="C49" s="3">
        <v>1.0849999999956601</v>
      </c>
      <c r="D49" s="4">
        <f t="shared" si="0"/>
        <v>27.33422903298969</v>
      </c>
      <c r="E49" s="3">
        <f t="shared" si="1"/>
        <v>2.2605407410282474</v>
      </c>
      <c r="F49" s="10">
        <v>43995</v>
      </c>
      <c r="G49" s="11">
        <v>0.66666666666666663</v>
      </c>
      <c r="H49" s="3">
        <v>1.08599999999565</v>
      </c>
      <c r="I49" s="4">
        <f t="shared" si="2"/>
        <v>27.374412059285881</v>
      </c>
      <c r="J49" s="3">
        <f t="shared" si="3"/>
        <v>2.263863877302942</v>
      </c>
      <c r="K49" s="10">
        <v>43997</v>
      </c>
      <c r="L49" s="11">
        <v>0.66666666666666663</v>
      </c>
      <c r="M49" s="3">
        <v>1.06299999999574</v>
      </c>
      <c r="N49" s="4">
        <f t="shared" si="4"/>
        <v>26.455786746412755</v>
      </c>
      <c r="O49" s="3">
        <f t="shared" si="5"/>
        <v>2.1878935639283346</v>
      </c>
    </row>
    <row r="50" spans="1:15" x14ac:dyDescent="0.25">
      <c r="A50" s="10">
        <v>43993</v>
      </c>
      <c r="B50" s="11">
        <v>0.70833333333333337</v>
      </c>
      <c r="C50" s="3">
        <v>1.0829999999956601</v>
      </c>
      <c r="D50" s="4">
        <f t="shared" si="0"/>
        <v>27.253929031543098</v>
      </c>
      <c r="E50" s="3">
        <f t="shared" si="1"/>
        <v>2.2538999309086143</v>
      </c>
      <c r="F50" s="10">
        <v>43995</v>
      </c>
      <c r="G50" s="11">
        <v>0.70833333333333337</v>
      </c>
      <c r="H50" s="3">
        <v>1.07999999999568</v>
      </c>
      <c r="I50" s="4">
        <f t="shared" si="2"/>
        <v>27.133644280868136</v>
      </c>
      <c r="J50" s="3">
        <f t="shared" si="3"/>
        <v>2.2439523820277949</v>
      </c>
      <c r="K50" s="10">
        <v>43997</v>
      </c>
      <c r="L50" s="11">
        <v>0.70833333333333337</v>
      </c>
      <c r="M50" s="3">
        <v>1.06299999999574</v>
      </c>
      <c r="N50" s="4">
        <f t="shared" si="4"/>
        <v>26.455786746412755</v>
      </c>
      <c r="O50" s="3">
        <f t="shared" si="5"/>
        <v>2.1878935639283346</v>
      </c>
    </row>
    <row r="51" spans="1:15" x14ac:dyDescent="0.25">
      <c r="A51" s="10">
        <v>43993</v>
      </c>
      <c r="B51" s="11">
        <v>0.75</v>
      </c>
      <c r="C51" s="3">
        <v>1.07799999999568</v>
      </c>
      <c r="D51" s="4">
        <f t="shared" si="0"/>
        <v>27.053564711151964</v>
      </c>
      <c r="E51" s="3">
        <f t="shared" si="1"/>
        <v>2.2373298016122671</v>
      </c>
      <c r="F51" s="10">
        <v>43995</v>
      </c>
      <c r="G51" s="11">
        <v>0.75</v>
      </c>
      <c r="H51" s="3">
        <v>1.0769999999956901</v>
      </c>
      <c r="I51" s="4">
        <f t="shared" si="2"/>
        <v>27.013558030368976</v>
      </c>
      <c r="J51" s="3">
        <f t="shared" si="3"/>
        <v>2.2340212491115143</v>
      </c>
      <c r="K51" s="10">
        <v>43997</v>
      </c>
      <c r="L51" s="11">
        <v>0.75</v>
      </c>
      <c r="M51" s="3">
        <v>1.06499999999574</v>
      </c>
      <c r="N51" s="4">
        <f t="shared" si="4"/>
        <v>26.53520252297789</v>
      </c>
      <c r="O51" s="3">
        <f t="shared" si="5"/>
        <v>2.1944612486502715</v>
      </c>
    </row>
    <row r="52" spans="1:15" x14ac:dyDescent="0.25">
      <c r="A52" s="10">
        <v>43993</v>
      </c>
      <c r="B52" s="11">
        <v>0.79166666666666663</v>
      </c>
      <c r="C52" s="3">
        <v>1.08199999999567</v>
      </c>
      <c r="D52" s="4">
        <f t="shared" si="0"/>
        <v>27.213812072866482</v>
      </c>
      <c r="E52" s="3">
        <f t="shared" si="1"/>
        <v>2.250582258426058</v>
      </c>
      <c r="F52" s="10">
        <v>43995</v>
      </c>
      <c r="G52" s="11">
        <v>0.79166666666666663</v>
      </c>
      <c r="H52" s="3">
        <v>1.0789999999956801</v>
      </c>
      <c r="I52" s="4">
        <f t="shared" si="2"/>
        <v>27.093593464083686</v>
      </c>
      <c r="J52" s="3">
        <f t="shared" si="3"/>
        <v>2.2406401794797208</v>
      </c>
      <c r="K52" s="10">
        <v>43997</v>
      </c>
      <c r="L52" s="11">
        <v>0.79166666666666663</v>
      </c>
      <c r="M52" s="3">
        <v>1.06499999999574</v>
      </c>
      <c r="N52" s="4">
        <f t="shared" si="4"/>
        <v>26.53520252297789</v>
      </c>
      <c r="O52" s="3">
        <f t="shared" si="5"/>
        <v>2.1944612486502715</v>
      </c>
    </row>
    <row r="53" spans="1:15" x14ac:dyDescent="0.25">
      <c r="A53" s="10">
        <v>43993</v>
      </c>
      <c r="B53" s="11">
        <v>0.83333333333333337</v>
      </c>
      <c r="C53" s="3">
        <v>1.08199999999567</v>
      </c>
      <c r="D53" s="4">
        <f t="shared" si="0"/>
        <v>27.213812072866482</v>
      </c>
      <c r="E53" s="3">
        <f t="shared" si="1"/>
        <v>2.250582258426058</v>
      </c>
      <c r="F53" s="10">
        <v>43995</v>
      </c>
      <c r="G53" s="11">
        <v>0.83333333333333337</v>
      </c>
      <c r="H53" s="3">
        <v>1.0739999999956999</v>
      </c>
      <c r="I53" s="4">
        <f t="shared" si="2"/>
        <v>26.893670504027448</v>
      </c>
      <c r="J53" s="3">
        <f t="shared" si="3"/>
        <v>2.2241065506830697</v>
      </c>
      <c r="K53" s="10">
        <v>43997</v>
      </c>
      <c r="L53" s="11">
        <v>0.83333333333333337</v>
      </c>
      <c r="M53" s="3">
        <v>1.06299999999574</v>
      </c>
      <c r="N53" s="4">
        <f t="shared" si="4"/>
        <v>26.455786746412755</v>
      </c>
      <c r="O53" s="3">
        <f t="shared" si="5"/>
        <v>2.1878935639283346</v>
      </c>
    </row>
    <row r="54" spans="1:15" x14ac:dyDescent="0.25">
      <c r="A54" s="10">
        <v>43993</v>
      </c>
      <c r="B54" s="11">
        <v>0.875</v>
      </c>
      <c r="C54" s="3">
        <v>1.08399999999566</v>
      </c>
      <c r="D54" s="4">
        <f t="shared" si="0"/>
        <v>27.294068020998239</v>
      </c>
      <c r="E54" s="3">
        <f t="shared" si="1"/>
        <v>2.2572194253365541</v>
      </c>
      <c r="F54" s="10">
        <v>43995</v>
      </c>
      <c r="G54" s="11">
        <v>0.875</v>
      </c>
      <c r="H54" s="3">
        <v>1.0739999999956999</v>
      </c>
      <c r="I54" s="4">
        <f t="shared" si="2"/>
        <v>26.893670504027448</v>
      </c>
      <c r="J54" s="3">
        <f t="shared" si="3"/>
        <v>2.2241065506830697</v>
      </c>
      <c r="K54" s="10">
        <v>43997</v>
      </c>
      <c r="L54" s="11">
        <v>0.875</v>
      </c>
      <c r="M54" s="3">
        <v>1.0639999999957399</v>
      </c>
      <c r="N54" s="4">
        <f t="shared" si="4"/>
        <v>26.495483539978331</v>
      </c>
      <c r="O54" s="3">
        <f t="shared" si="5"/>
        <v>2.191176488756208</v>
      </c>
    </row>
    <row r="55" spans="1:15" x14ac:dyDescent="0.25">
      <c r="A55" s="10">
        <v>43993</v>
      </c>
      <c r="B55" s="11">
        <v>0.91666666666666663</v>
      </c>
      <c r="C55" s="3">
        <v>1.08199999999567</v>
      </c>
      <c r="D55" s="4">
        <f t="shared" si="0"/>
        <v>27.213812072866482</v>
      </c>
      <c r="E55" s="3">
        <f t="shared" si="1"/>
        <v>2.250582258426058</v>
      </c>
      <c r="F55" s="10">
        <v>43995</v>
      </c>
      <c r="G55" s="11">
        <v>0.91666666666666663</v>
      </c>
      <c r="H55" s="3">
        <v>1.0749999999957001</v>
      </c>
      <c r="I55" s="4">
        <f t="shared" si="2"/>
        <v>26.933610918484028</v>
      </c>
      <c r="J55" s="3">
        <f t="shared" si="3"/>
        <v>2.2274096229586289</v>
      </c>
      <c r="K55" s="10">
        <v>43997</v>
      </c>
      <c r="L55" s="11">
        <v>0.91666666666666663</v>
      </c>
      <c r="M55" s="3">
        <v>1.06099999999575</v>
      </c>
      <c r="N55" s="4">
        <f t="shared" si="4"/>
        <v>26.376459761437054</v>
      </c>
      <c r="O55" s="3">
        <f t="shared" si="5"/>
        <v>2.1813332222708444</v>
      </c>
    </row>
    <row r="56" spans="1:15" x14ac:dyDescent="0.25">
      <c r="A56" s="10">
        <v>43993</v>
      </c>
      <c r="B56" s="11">
        <v>0.95833333333333337</v>
      </c>
      <c r="C56" s="3">
        <v>1.0829999999956601</v>
      </c>
      <c r="D56" s="4">
        <f t="shared" si="0"/>
        <v>27.253929031543098</v>
      </c>
      <c r="E56" s="3">
        <f t="shared" si="1"/>
        <v>2.2538999309086143</v>
      </c>
      <c r="F56" s="10">
        <v>43995</v>
      </c>
      <c r="G56" s="11">
        <v>0.95833333333333337</v>
      </c>
      <c r="H56" s="3">
        <v>1.0729999999957001</v>
      </c>
      <c r="I56" s="4">
        <f t="shared" si="2"/>
        <v>26.85375219501001</v>
      </c>
      <c r="J56" s="3">
        <f t="shared" si="3"/>
        <v>2.2208053065273279</v>
      </c>
      <c r="K56" s="10">
        <v>43997</v>
      </c>
      <c r="L56" s="11">
        <v>0.95833333333333337</v>
      </c>
      <c r="M56" s="3">
        <v>1.05699999999577</v>
      </c>
      <c r="N56" s="4">
        <f t="shared" si="4"/>
        <v>26.218072437706375</v>
      </c>
      <c r="O56" s="3">
        <f t="shared" si="5"/>
        <v>2.1682345905983169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4E6B4-F9FD-4204-94B4-F7F774365F88}">
  <dimension ref="A1:T178"/>
  <sheetViews>
    <sheetView workbookViewId="0">
      <selection activeCell="T8" sqref="A8:T8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43999</v>
      </c>
      <c r="B9" s="11">
        <v>0</v>
      </c>
      <c r="C9" s="3">
        <v>1.0519999999957901</v>
      </c>
      <c r="D9" s="4">
        <f t="shared" ref="D9:D56" si="0">4*6*(C9^(1.522*(6^0.026)))</f>
        <v>26.020588947572435</v>
      </c>
      <c r="E9" s="3">
        <f t="shared" ref="E9:E56" si="1">D9*0.0827</f>
        <v>2.1519027059642402</v>
      </c>
      <c r="F9" s="10">
        <v>44001</v>
      </c>
      <c r="G9" s="11">
        <v>0</v>
      </c>
      <c r="H9" s="3">
        <v>0.93399999999626404</v>
      </c>
      <c r="I9" s="4">
        <f t="shared" ref="I9:I56" si="2">4*6*(H9^(1.522*(6^0.026)))</f>
        <v>21.524195795351357</v>
      </c>
      <c r="J9" s="3">
        <f t="shared" ref="J9:J56" si="3">I9*0.0827</f>
        <v>1.7800509922755572</v>
      </c>
      <c r="K9" s="10">
        <v>44003</v>
      </c>
      <c r="L9" s="11">
        <v>0</v>
      </c>
      <c r="M9" s="3">
        <v>1.09399999999562</v>
      </c>
      <c r="N9" s="4">
        <f t="shared" ref="N9:N56" si="4">4*6*(M9^(1.522*(6^0.026)))</f>
        <v>27.696667800409283</v>
      </c>
      <c r="O9" s="3">
        <f t="shared" ref="O9:O56" si="5">N9*0.0827</f>
        <v>2.2905144270938478</v>
      </c>
      <c r="P9" s="10">
        <v>44005</v>
      </c>
      <c r="Q9" s="11">
        <v>0</v>
      </c>
      <c r="R9" s="3">
        <v>1.05899999999576</v>
      </c>
      <c r="S9" s="4">
        <f t="shared" ref="S9:S32" si="6">4*6*(R9^(1.522*(6^0.026)))</f>
        <v>26.297221635868819</v>
      </c>
      <c r="T9" s="3">
        <f t="shared" ref="T9:T32" si="7">S9*0.0827</f>
        <v>2.1747802292863514</v>
      </c>
    </row>
    <row r="10" spans="1:20" x14ac:dyDescent="0.25">
      <c r="A10" s="10">
        <v>43999</v>
      </c>
      <c r="B10" s="11">
        <v>4.1666666666666664E-2</v>
      </c>
      <c r="C10" s="3">
        <v>1.05099999999579</v>
      </c>
      <c r="D10" s="4">
        <f t="shared" si="0"/>
        <v>25.981159090352506</v>
      </c>
      <c r="E10" s="3">
        <f t="shared" si="1"/>
        <v>2.1486418567721519</v>
      </c>
      <c r="F10" s="10">
        <v>44001</v>
      </c>
      <c r="G10" s="11">
        <v>4.1666666666666664E-2</v>
      </c>
      <c r="H10" s="3">
        <v>0.93699999999625205</v>
      </c>
      <c r="I10" s="4">
        <f t="shared" si="2"/>
        <v>21.634543225974298</v>
      </c>
      <c r="J10" s="3">
        <f t="shared" si="3"/>
        <v>1.7891767247880743</v>
      </c>
      <c r="K10" s="10">
        <v>44003</v>
      </c>
      <c r="L10" s="11">
        <v>4.1666666666666664E-2</v>
      </c>
      <c r="M10" s="3">
        <v>1.0949999999956199</v>
      </c>
      <c r="N10" s="4">
        <f t="shared" si="4"/>
        <v>27.737048586800512</v>
      </c>
      <c r="O10" s="3">
        <f t="shared" si="5"/>
        <v>2.2938539181284021</v>
      </c>
      <c r="P10" s="10">
        <v>44005</v>
      </c>
      <c r="Q10" s="11">
        <v>4.1666666666666664E-2</v>
      </c>
      <c r="R10" s="3">
        <v>1.0579999999957601</v>
      </c>
      <c r="S10" s="4">
        <f t="shared" si="6"/>
        <v>26.257635916604734</v>
      </c>
      <c r="T10" s="3">
        <f t="shared" si="7"/>
        <v>2.1715064903032113</v>
      </c>
    </row>
    <row r="11" spans="1:20" x14ac:dyDescent="0.25">
      <c r="A11" s="10">
        <v>43999</v>
      </c>
      <c r="B11" s="11">
        <v>8.3333333333333329E-2</v>
      </c>
      <c r="C11" s="3">
        <v>1.0519999999957901</v>
      </c>
      <c r="D11" s="4">
        <f t="shared" si="0"/>
        <v>26.020588947572435</v>
      </c>
      <c r="E11" s="3">
        <f t="shared" si="1"/>
        <v>2.1519027059642402</v>
      </c>
      <c r="F11" s="10">
        <v>44001</v>
      </c>
      <c r="G11" s="11">
        <v>8.3333333333333329E-2</v>
      </c>
      <c r="H11" s="3">
        <v>0.93199999999627203</v>
      </c>
      <c r="I11" s="4">
        <f t="shared" si="2"/>
        <v>21.450747791035777</v>
      </c>
      <c r="J11" s="3">
        <f t="shared" si="3"/>
        <v>1.7739768423186586</v>
      </c>
      <c r="K11" s="10">
        <v>44003</v>
      </c>
      <c r="L11" s="11">
        <v>8.3333333333333329E-2</v>
      </c>
      <c r="M11" s="3">
        <v>1.08599999999565</v>
      </c>
      <c r="N11" s="4">
        <f t="shared" si="4"/>
        <v>27.374412059285881</v>
      </c>
      <c r="O11" s="3">
        <f t="shared" si="5"/>
        <v>2.263863877302942</v>
      </c>
      <c r="P11" s="10">
        <v>44005</v>
      </c>
      <c r="Q11" s="11">
        <v>8.3333333333333329E-2</v>
      </c>
      <c r="R11" s="3">
        <v>1.05299999999578</v>
      </c>
      <c r="S11" s="4">
        <f t="shared" si="6"/>
        <v>26.060041096496228</v>
      </c>
      <c r="T11" s="3">
        <f t="shared" si="7"/>
        <v>2.1551653986802379</v>
      </c>
    </row>
    <row r="12" spans="1:20" x14ac:dyDescent="0.25">
      <c r="A12" s="10">
        <v>43999</v>
      </c>
      <c r="B12" s="11">
        <v>0.125</v>
      </c>
      <c r="C12" s="3">
        <v>1.0449999999958199</v>
      </c>
      <c r="D12" s="4">
        <f t="shared" si="0"/>
        <v>25.745048555034877</v>
      </c>
      <c r="E12" s="3">
        <f t="shared" si="1"/>
        <v>2.1291155155013843</v>
      </c>
      <c r="F12" s="10">
        <v>44001</v>
      </c>
      <c r="G12" s="11">
        <v>0.125</v>
      </c>
      <c r="H12" s="3">
        <v>0.93499999999626004</v>
      </c>
      <c r="I12" s="4">
        <f t="shared" si="2"/>
        <v>21.560954892485693</v>
      </c>
      <c r="J12" s="3">
        <f t="shared" si="3"/>
        <v>1.7830909696085668</v>
      </c>
      <c r="K12" s="10">
        <v>44003</v>
      </c>
      <c r="L12" s="11">
        <v>0.125</v>
      </c>
      <c r="M12" s="3">
        <v>1.08799999999564</v>
      </c>
      <c r="N12" s="4">
        <f t="shared" si="4"/>
        <v>27.454844121922733</v>
      </c>
      <c r="O12" s="3">
        <f t="shared" si="5"/>
        <v>2.2705156088830099</v>
      </c>
      <c r="P12" s="10">
        <v>44005</v>
      </c>
      <c r="Q12" s="11">
        <v>0.125</v>
      </c>
      <c r="R12" s="3">
        <v>1.05299999999578</v>
      </c>
      <c r="S12" s="4">
        <f t="shared" si="6"/>
        <v>26.060041096496228</v>
      </c>
      <c r="T12" s="3">
        <f t="shared" si="7"/>
        <v>2.1551653986802379</v>
      </c>
    </row>
    <row r="13" spans="1:20" x14ac:dyDescent="0.25">
      <c r="A13" s="10">
        <v>43999</v>
      </c>
      <c r="B13" s="11">
        <v>0.16666666666666666</v>
      </c>
      <c r="C13" s="3">
        <v>1.0469999999958099</v>
      </c>
      <c r="D13" s="4">
        <f t="shared" si="0"/>
        <v>25.823662750619143</v>
      </c>
      <c r="E13" s="3">
        <f t="shared" si="1"/>
        <v>2.135616909476203</v>
      </c>
      <c r="F13" s="10">
        <v>44001</v>
      </c>
      <c r="G13" s="11">
        <v>0.16666666666666666</v>
      </c>
      <c r="H13" s="3">
        <v>0.93099999999627603</v>
      </c>
      <c r="I13" s="4">
        <f t="shared" si="2"/>
        <v>21.414058904193659</v>
      </c>
      <c r="J13" s="3">
        <f t="shared" si="3"/>
        <v>1.7709426713768155</v>
      </c>
      <c r="K13" s="10">
        <v>44003</v>
      </c>
      <c r="L13" s="11">
        <v>0.16666666666666666</v>
      </c>
      <c r="M13" s="3">
        <v>1.08999999999564</v>
      </c>
      <c r="N13" s="4">
        <f t="shared" si="4"/>
        <v>27.535364143272631</v>
      </c>
      <c r="O13" s="3">
        <f t="shared" si="5"/>
        <v>2.2771746146486462</v>
      </c>
      <c r="P13" s="10">
        <v>44005</v>
      </c>
      <c r="Q13" s="11">
        <v>0.16666666666666666</v>
      </c>
      <c r="R13" s="3">
        <v>1.05499999999578</v>
      </c>
      <c r="S13" s="4">
        <f t="shared" si="6"/>
        <v>26.139012235128774</v>
      </c>
      <c r="T13" s="3">
        <f t="shared" si="7"/>
        <v>2.1616963118451493</v>
      </c>
    </row>
    <row r="14" spans="1:20" x14ac:dyDescent="0.25">
      <c r="A14" s="10">
        <v>43999</v>
      </c>
      <c r="B14" s="11">
        <v>0.20833333333333334</v>
      </c>
      <c r="C14" s="3">
        <v>1.0479999999958001</v>
      </c>
      <c r="D14" s="4">
        <f t="shared" si="0"/>
        <v>25.863003354941366</v>
      </c>
      <c r="E14" s="3">
        <f t="shared" si="1"/>
        <v>2.1388703774536508</v>
      </c>
      <c r="F14" s="10">
        <v>44001</v>
      </c>
      <c r="G14" s="11">
        <v>0.20833333333333334</v>
      </c>
      <c r="H14" s="3">
        <v>0.92999999999628002</v>
      </c>
      <c r="I14" s="4">
        <f t="shared" si="2"/>
        <v>21.377393441146982</v>
      </c>
      <c r="J14" s="3">
        <f t="shared" si="3"/>
        <v>1.7679104375828554</v>
      </c>
      <c r="K14" s="10">
        <v>44003</v>
      </c>
      <c r="L14" s="11">
        <v>0.20833333333333334</v>
      </c>
      <c r="M14" s="3">
        <v>1.0739999999956999</v>
      </c>
      <c r="N14" s="4">
        <f t="shared" si="4"/>
        <v>26.893670504027448</v>
      </c>
      <c r="O14" s="3">
        <f t="shared" si="5"/>
        <v>2.2241065506830697</v>
      </c>
      <c r="P14" s="10">
        <v>44005</v>
      </c>
      <c r="Q14" s="11">
        <v>0.20833333333333334</v>
      </c>
      <c r="R14" s="3">
        <v>1.05299999999578</v>
      </c>
      <c r="S14" s="4">
        <f t="shared" si="6"/>
        <v>26.060041096496228</v>
      </c>
      <c r="T14" s="3">
        <f t="shared" si="7"/>
        <v>2.1551653986802379</v>
      </c>
    </row>
    <row r="15" spans="1:20" x14ac:dyDescent="0.25">
      <c r="A15" s="10">
        <v>43999</v>
      </c>
      <c r="B15" s="11">
        <v>0.25</v>
      </c>
      <c r="C15" s="3">
        <v>1.05099999999579</v>
      </c>
      <c r="D15" s="4">
        <f t="shared" si="0"/>
        <v>25.981159090352506</v>
      </c>
      <c r="E15" s="3">
        <f t="shared" si="1"/>
        <v>2.1486418567721519</v>
      </c>
      <c r="F15" s="10">
        <v>44001</v>
      </c>
      <c r="G15" s="11">
        <v>0.25</v>
      </c>
      <c r="H15" s="3">
        <v>0.93099999999627603</v>
      </c>
      <c r="I15" s="4">
        <f t="shared" si="2"/>
        <v>21.414058904193659</v>
      </c>
      <c r="J15" s="3">
        <f t="shared" si="3"/>
        <v>1.7709426713768155</v>
      </c>
      <c r="K15" s="10">
        <v>44003</v>
      </c>
      <c r="L15" s="11">
        <v>0.25</v>
      </c>
      <c r="M15" s="3">
        <v>1.07599999999569</v>
      </c>
      <c r="N15" s="4">
        <f t="shared" si="4"/>
        <v>26.973573430040304</v>
      </c>
      <c r="O15" s="3">
        <f t="shared" si="5"/>
        <v>2.230714522664333</v>
      </c>
      <c r="P15" s="10">
        <v>44005</v>
      </c>
      <c r="Q15" s="11">
        <v>0.25</v>
      </c>
      <c r="R15" s="3">
        <v>1.0499999999958001</v>
      </c>
      <c r="S15" s="4">
        <f t="shared" si="6"/>
        <v>25.941751533433759</v>
      </c>
      <c r="T15" s="3">
        <f t="shared" si="7"/>
        <v>2.1453828518149716</v>
      </c>
    </row>
    <row r="16" spans="1:20" x14ac:dyDescent="0.25">
      <c r="A16" s="10">
        <v>43999</v>
      </c>
      <c r="B16" s="11">
        <v>0.29166666666666669</v>
      </c>
      <c r="C16" s="3">
        <v>1.0499999999958001</v>
      </c>
      <c r="D16" s="4">
        <f t="shared" si="0"/>
        <v>25.941751533433759</v>
      </c>
      <c r="E16" s="3">
        <f t="shared" si="1"/>
        <v>2.1453828518149716</v>
      </c>
      <c r="F16" s="10">
        <v>44001</v>
      </c>
      <c r="G16" s="11">
        <v>0.29166666666666669</v>
      </c>
      <c r="H16" s="3">
        <v>0.93899999999624395</v>
      </c>
      <c r="I16" s="4">
        <f t="shared" si="2"/>
        <v>21.708225010956227</v>
      </c>
      <c r="J16" s="3">
        <f t="shared" si="3"/>
        <v>1.7952702084060799</v>
      </c>
      <c r="K16" s="10">
        <v>44003</v>
      </c>
      <c r="L16" s="11">
        <v>0.29166666666666669</v>
      </c>
      <c r="M16" s="3">
        <v>1.0789999999956801</v>
      </c>
      <c r="N16" s="4">
        <f t="shared" si="4"/>
        <v>27.093593464083686</v>
      </c>
      <c r="O16" s="3">
        <f t="shared" si="5"/>
        <v>2.2406401794797208</v>
      </c>
      <c r="P16" s="10">
        <v>44005</v>
      </c>
      <c r="Q16" s="11">
        <v>0.29166666666666669</v>
      </c>
      <c r="R16" s="3">
        <v>1.05699999999577</v>
      </c>
      <c r="S16" s="4">
        <f t="shared" si="6"/>
        <v>26.218072437706375</v>
      </c>
      <c r="T16" s="3">
        <f t="shared" si="7"/>
        <v>2.1682345905983169</v>
      </c>
    </row>
    <row r="17" spans="1:20" x14ac:dyDescent="0.25">
      <c r="A17" s="10">
        <v>43999</v>
      </c>
      <c r="B17" s="11">
        <v>0.33333333333333331</v>
      </c>
      <c r="C17" s="3">
        <v>1.0539999999957801</v>
      </c>
      <c r="D17" s="4">
        <f t="shared" si="0"/>
        <v>26.099515528539673</v>
      </c>
      <c r="E17" s="3">
        <f t="shared" si="1"/>
        <v>2.1584299342102309</v>
      </c>
      <c r="F17" s="10">
        <v>44001</v>
      </c>
      <c r="G17" s="11">
        <v>0.33333333333333331</v>
      </c>
      <c r="H17" s="3">
        <v>0.93999999999623995</v>
      </c>
      <c r="I17" s="4">
        <f t="shared" si="2"/>
        <v>21.745100922514073</v>
      </c>
      <c r="J17" s="3">
        <f t="shared" si="3"/>
        <v>1.7983198462919137</v>
      </c>
      <c r="K17" s="10">
        <v>44003</v>
      </c>
      <c r="L17" s="11">
        <v>0.33333333333333331</v>
      </c>
      <c r="M17" s="3">
        <v>1.07799999999568</v>
      </c>
      <c r="N17" s="4">
        <f t="shared" si="4"/>
        <v>27.053564711151964</v>
      </c>
      <c r="O17" s="3">
        <f t="shared" si="5"/>
        <v>2.2373298016122671</v>
      </c>
      <c r="P17" s="10">
        <v>44005</v>
      </c>
      <c r="Q17" s="11">
        <v>0.33333333333333331</v>
      </c>
      <c r="R17" s="3">
        <v>1.0599999999957599</v>
      </c>
      <c r="S17" s="4">
        <f t="shared" si="6"/>
        <v>26.33682958698153</v>
      </c>
      <c r="T17" s="3">
        <f t="shared" si="7"/>
        <v>2.1780558068433722</v>
      </c>
    </row>
    <row r="18" spans="1:20" x14ac:dyDescent="0.25">
      <c r="A18" s="10">
        <v>43999</v>
      </c>
      <c r="B18" s="11">
        <v>0.375</v>
      </c>
      <c r="C18" s="3">
        <v>1.0579999999957601</v>
      </c>
      <c r="D18" s="4">
        <f t="shared" si="0"/>
        <v>26.257635916604734</v>
      </c>
      <c r="E18" s="3">
        <f t="shared" si="1"/>
        <v>2.1715064903032113</v>
      </c>
      <c r="F18" s="10">
        <v>44001</v>
      </c>
      <c r="G18" s="11">
        <v>0.375</v>
      </c>
      <c r="H18" s="3">
        <v>0.94499999999621997</v>
      </c>
      <c r="I18" s="4">
        <f t="shared" si="2"/>
        <v>21.929830268589971</v>
      </c>
      <c r="J18" s="3">
        <f t="shared" si="3"/>
        <v>1.8135969632123905</v>
      </c>
      <c r="K18" s="10">
        <v>44003</v>
      </c>
      <c r="L18" s="11">
        <v>0.375</v>
      </c>
      <c r="M18" s="3">
        <v>1.0789999999956801</v>
      </c>
      <c r="N18" s="4">
        <f t="shared" si="4"/>
        <v>27.093593464083686</v>
      </c>
      <c r="O18" s="3">
        <f t="shared" si="5"/>
        <v>2.2406401794797208</v>
      </c>
      <c r="P18" s="10">
        <v>44005</v>
      </c>
      <c r="Q18" s="11">
        <v>0.375</v>
      </c>
      <c r="R18" s="3">
        <v>1.0559999999957701</v>
      </c>
      <c r="S18" s="4">
        <f t="shared" si="6"/>
        <v>26.178531207701003</v>
      </c>
      <c r="T18" s="3">
        <f t="shared" si="7"/>
        <v>2.164964530876873</v>
      </c>
    </row>
    <row r="19" spans="1:20" x14ac:dyDescent="0.25">
      <c r="A19" s="10">
        <v>43999</v>
      </c>
      <c r="B19" s="11">
        <v>0.41666666666666669</v>
      </c>
      <c r="C19" s="3">
        <v>1.0559999999957701</v>
      </c>
      <c r="D19" s="4">
        <f t="shared" si="0"/>
        <v>26.178531207701003</v>
      </c>
      <c r="E19" s="3">
        <f t="shared" si="1"/>
        <v>2.164964530876873</v>
      </c>
      <c r="F19" s="10">
        <v>44001</v>
      </c>
      <c r="G19" s="11">
        <v>0.41666666666666669</v>
      </c>
      <c r="H19" s="3">
        <v>0.93699999999625205</v>
      </c>
      <c r="I19" s="4">
        <f t="shared" si="2"/>
        <v>21.634543225974298</v>
      </c>
      <c r="J19" s="3">
        <f t="shared" si="3"/>
        <v>1.7891767247880743</v>
      </c>
      <c r="K19" s="10">
        <v>44003</v>
      </c>
      <c r="L19" s="11">
        <v>0.41666666666666669</v>
      </c>
      <c r="M19" s="3">
        <v>1.0769999999956901</v>
      </c>
      <c r="N19" s="4">
        <f t="shared" si="4"/>
        <v>27.013558030368976</v>
      </c>
      <c r="O19" s="3">
        <f t="shared" si="5"/>
        <v>2.2340212491115143</v>
      </c>
      <c r="P19" s="10">
        <v>44005</v>
      </c>
      <c r="Q19" s="11">
        <v>0.41666666666666669</v>
      </c>
      <c r="R19" s="3">
        <v>1.05099999999579</v>
      </c>
      <c r="S19" s="4">
        <f t="shared" si="6"/>
        <v>25.981159090352506</v>
      </c>
      <c r="T19" s="3">
        <f t="shared" si="7"/>
        <v>2.1486418567721519</v>
      </c>
    </row>
    <row r="20" spans="1:20" x14ac:dyDescent="0.25">
      <c r="A20" s="10">
        <v>43999</v>
      </c>
      <c r="B20" s="11">
        <v>0.45833333333333331</v>
      </c>
      <c r="C20" s="3">
        <v>0.93799999999624795</v>
      </c>
      <c r="D20" s="4">
        <f t="shared" si="0"/>
        <v>21.671372442081001</v>
      </c>
      <c r="E20" s="3">
        <f t="shared" si="1"/>
        <v>1.7922225009600987</v>
      </c>
      <c r="F20" s="10">
        <v>44001</v>
      </c>
      <c r="G20" s="11">
        <v>0.45833333333333331</v>
      </c>
      <c r="H20" s="3">
        <v>0.93699999999625205</v>
      </c>
      <c r="I20" s="4">
        <f t="shared" si="2"/>
        <v>21.634543225974298</v>
      </c>
      <c r="J20" s="3">
        <f t="shared" si="3"/>
        <v>1.7891767247880743</v>
      </c>
      <c r="K20" s="10">
        <v>44003</v>
      </c>
      <c r="L20" s="11">
        <v>0.45833333333333331</v>
      </c>
      <c r="M20" s="3">
        <v>1.0769999999956901</v>
      </c>
      <c r="N20" s="4">
        <f t="shared" si="4"/>
        <v>27.013558030368976</v>
      </c>
      <c r="O20" s="3">
        <f t="shared" si="5"/>
        <v>2.2340212491115143</v>
      </c>
      <c r="P20" s="10">
        <v>44005</v>
      </c>
      <c r="Q20" s="11">
        <v>0.45833333333333331</v>
      </c>
      <c r="R20" s="3">
        <v>1.0459999999958101</v>
      </c>
      <c r="S20" s="4">
        <f t="shared" si="6"/>
        <v>25.784344481098628</v>
      </c>
      <c r="T20" s="3">
        <f t="shared" si="7"/>
        <v>2.1323652885868563</v>
      </c>
    </row>
    <row r="21" spans="1:20" x14ac:dyDescent="0.25">
      <c r="A21" s="10">
        <v>43999</v>
      </c>
      <c r="B21" s="11">
        <v>0.5</v>
      </c>
      <c r="C21" s="3">
        <v>0.94099999999623596</v>
      </c>
      <c r="D21" s="4">
        <f t="shared" si="0"/>
        <v>21.782000166683726</v>
      </c>
      <c r="E21" s="3">
        <f t="shared" si="1"/>
        <v>1.8013714137847441</v>
      </c>
      <c r="F21" s="10">
        <v>44001</v>
      </c>
      <c r="G21" s="11">
        <v>0.5</v>
      </c>
      <c r="H21" s="3">
        <v>0.93399999999626404</v>
      </c>
      <c r="I21" s="4">
        <f t="shared" si="2"/>
        <v>21.524195795351357</v>
      </c>
      <c r="J21" s="3">
        <f t="shared" si="3"/>
        <v>1.7800509922755572</v>
      </c>
      <c r="K21" s="10">
        <v>44003</v>
      </c>
      <c r="L21" s="11">
        <v>0.5</v>
      </c>
      <c r="M21" s="3">
        <v>1.0739999999956999</v>
      </c>
      <c r="N21" s="4">
        <f t="shared" si="4"/>
        <v>26.893670504027448</v>
      </c>
      <c r="O21" s="3">
        <f t="shared" si="5"/>
        <v>2.2241065506830697</v>
      </c>
      <c r="P21" s="10">
        <v>44005</v>
      </c>
      <c r="Q21" s="11">
        <v>0.5</v>
      </c>
      <c r="R21" s="3">
        <v>1.0489999999958</v>
      </c>
      <c r="S21" s="4">
        <f t="shared" si="6"/>
        <v>25.902366285423398</v>
      </c>
      <c r="T21" s="3">
        <f t="shared" si="7"/>
        <v>2.1421256918045151</v>
      </c>
    </row>
    <row r="22" spans="1:20" x14ac:dyDescent="0.25">
      <c r="A22" s="10">
        <v>43999</v>
      </c>
      <c r="B22" s="11">
        <v>0.54166666666666663</v>
      </c>
      <c r="C22" s="3">
        <v>0.94299999999622797</v>
      </c>
      <c r="D22" s="4">
        <f t="shared" si="0"/>
        <v>21.855868612650401</v>
      </c>
      <c r="E22" s="3">
        <f t="shared" si="1"/>
        <v>1.807480334266188</v>
      </c>
      <c r="F22" s="10">
        <v>44001</v>
      </c>
      <c r="G22" s="11">
        <v>0.54166666666666663</v>
      </c>
      <c r="H22" s="3">
        <v>0.93899999999624395</v>
      </c>
      <c r="I22" s="4">
        <f t="shared" si="2"/>
        <v>21.708225010956227</v>
      </c>
      <c r="J22" s="3">
        <f t="shared" si="3"/>
        <v>1.7952702084060799</v>
      </c>
      <c r="K22" s="10">
        <v>44003</v>
      </c>
      <c r="L22" s="11">
        <v>0.54166666666666663</v>
      </c>
      <c r="M22" s="3">
        <v>1.0739999999956999</v>
      </c>
      <c r="N22" s="4">
        <f t="shared" si="4"/>
        <v>26.893670504027448</v>
      </c>
      <c r="O22" s="3">
        <f t="shared" si="5"/>
        <v>2.2241065506830697</v>
      </c>
      <c r="P22" s="10">
        <v>44005</v>
      </c>
      <c r="Q22" s="11">
        <v>0.54166666666666663</v>
      </c>
      <c r="R22" s="3">
        <v>1.04399999999582</v>
      </c>
      <c r="S22" s="4">
        <f t="shared" si="6"/>
        <v>25.70577498109305</v>
      </c>
      <c r="T22" s="3">
        <f t="shared" si="7"/>
        <v>2.1258675909363953</v>
      </c>
    </row>
    <row r="23" spans="1:20" x14ac:dyDescent="0.25">
      <c r="A23" s="10">
        <v>43999</v>
      </c>
      <c r="B23" s="11">
        <v>0.58333333333333337</v>
      </c>
      <c r="C23" s="3">
        <v>0.93999999999623995</v>
      </c>
      <c r="D23" s="4">
        <f t="shared" si="0"/>
        <v>21.745100922514073</v>
      </c>
      <c r="E23" s="3">
        <f t="shared" si="1"/>
        <v>1.7983198462919137</v>
      </c>
      <c r="F23" s="10">
        <v>44001</v>
      </c>
      <c r="G23" s="11">
        <v>0.58333333333333337</v>
      </c>
      <c r="H23" s="3">
        <v>1.0979999999956001</v>
      </c>
      <c r="I23" s="4">
        <f t="shared" si="2"/>
        <v>27.858322508977352</v>
      </c>
      <c r="J23" s="3">
        <f t="shared" si="3"/>
        <v>2.3038832714924271</v>
      </c>
      <c r="K23" s="10">
        <v>44003</v>
      </c>
      <c r="L23" s="11">
        <v>0.58333333333333337</v>
      </c>
      <c r="M23" s="3">
        <v>1.07799999999568</v>
      </c>
      <c r="N23" s="4">
        <f t="shared" si="4"/>
        <v>27.053564711151964</v>
      </c>
      <c r="O23" s="3">
        <f t="shared" si="5"/>
        <v>2.2373298016122671</v>
      </c>
      <c r="P23" s="10">
        <v>44005</v>
      </c>
      <c r="Q23" s="11">
        <v>0.58333333333333337</v>
      </c>
      <c r="R23" s="3">
        <v>1.0449999999958199</v>
      </c>
      <c r="S23" s="4">
        <f t="shared" si="6"/>
        <v>25.745048555034877</v>
      </c>
      <c r="T23" s="3">
        <f t="shared" si="7"/>
        <v>2.1291155155013843</v>
      </c>
    </row>
    <row r="24" spans="1:20" x14ac:dyDescent="0.25">
      <c r="A24" s="10">
        <v>43999</v>
      </c>
      <c r="B24" s="11">
        <v>0.625</v>
      </c>
      <c r="C24" s="3">
        <v>0.94399999999622397</v>
      </c>
      <c r="D24" s="4">
        <f t="shared" si="0"/>
        <v>21.892837794380871</v>
      </c>
      <c r="E24" s="3">
        <f t="shared" si="1"/>
        <v>1.8105376855952979</v>
      </c>
      <c r="F24" s="10">
        <v>44001</v>
      </c>
      <c r="G24" s="11">
        <v>0.625</v>
      </c>
      <c r="H24" s="3">
        <v>1.1019999999955901</v>
      </c>
      <c r="I24" s="4">
        <f t="shared" si="2"/>
        <v>28.020327749932413</v>
      </c>
      <c r="J24" s="3">
        <f t="shared" si="3"/>
        <v>2.3172811049194104</v>
      </c>
      <c r="K24" s="10">
        <v>44003</v>
      </c>
      <c r="L24" s="11">
        <v>0.625</v>
      </c>
      <c r="M24" s="3">
        <v>1.0749999999957001</v>
      </c>
      <c r="N24" s="4">
        <f t="shared" si="4"/>
        <v>26.933610918484028</v>
      </c>
      <c r="O24" s="3">
        <f t="shared" si="5"/>
        <v>2.2274096229586289</v>
      </c>
      <c r="P24" s="10">
        <v>44005</v>
      </c>
      <c r="Q24" s="11">
        <v>0.625</v>
      </c>
      <c r="R24" s="3">
        <v>1.0409999999958299</v>
      </c>
      <c r="S24" s="4">
        <f t="shared" si="6"/>
        <v>25.588088458836065</v>
      </c>
      <c r="T24" s="3">
        <f t="shared" si="7"/>
        <v>2.1161349155457425</v>
      </c>
    </row>
    <row r="25" spans="1:20" x14ac:dyDescent="0.25">
      <c r="A25" s="10">
        <v>43999</v>
      </c>
      <c r="B25" s="11">
        <v>0.66666666666666663</v>
      </c>
      <c r="C25" s="3">
        <v>0.93899999999624395</v>
      </c>
      <c r="D25" s="4">
        <f t="shared" si="0"/>
        <v>21.708225010956227</v>
      </c>
      <c r="E25" s="3">
        <f t="shared" si="1"/>
        <v>1.7952702084060799</v>
      </c>
      <c r="F25" s="10">
        <v>44001</v>
      </c>
      <c r="G25" s="11">
        <v>0.66666666666666663</v>
      </c>
      <c r="H25" s="3">
        <v>1.0979999999956001</v>
      </c>
      <c r="I25" s="4">
        <f t="shared" si="2"/>
        <v>27.858322508977352</v>
      </c>
      <c r="J25" s="3">
        <f t="shared" si="3"/>
        <v>2.3038832714924271</v>
      </c>
      <c r="K25" s="10">
        <v>44003</v>
      </c>
      <c r="L25" s="11">
        <v>0.66666666666666663</v>
      </c>
      <c r="M25" s="3">
        <v>1.0749999999957001</v>
      </c>
      <c r="N25" s="4">
        <f t="shared" si="4"/>
        <v>26.933610918484028</v>
      </c>
      <c r="O25" s="3">
        <f t="shared" si="5"/>
        <v>2.2274096229586289</v>
      </c>
      <c r="P25" s="10">
        <v>44005</v>
      </c>
      <c r="Q25" s="11">
        <v>0.66666666666666663</v>
      </c>
      <c r="R25" s="3">
        <v>1.0449999999958199</v>
      </c>
      <c r="S25" s="4">
        <f t="shared" si="6"/>
        <v>25.745048555034877</v>
      </c>
      <c r="T25" s="3">
        <f t="shared" si="7"/>
        <v>2.1291155155013843</v>
      </c>
    </row>
    <row r="26" spans="1:20" x14ac:dyDescent="0.25">
      <c r="A26" s="10">
        <v>43999</v>
      </c>
      <c r="B26" s="11">
        <v>0.70833333333333337</v>
      </c>
      <c r="C26" s="3">
        <v>0.93799999999624795</v>
      </c>
      <c r="D26" s="4">
        <f t="shared" si="0"/>
        <v>21.671372442081001</v>
      </c>
      <c r="E26" s="3">
        <f t="shared" si="1"/>
        <v>1.7922225009600987</v>
      </c>
      <c r="F26" s="10">
        <v>44001</v>
      </c>
      <c r="G26" s="11">
        <v>0.70833333333333337</v>
      </c>
      <c r="H26" s="3">
        <v>1.0979999999956001</v>
      </c>
      <c r="I26" s="4">
        <f t="shared" si="2"/>
        <v>27.858322508977352</v>
      </c>
      <c r="J26" s="3">
        <f t="shared" si="3"/>
        <v>2.3038832714924271</v>
      </c>
      <c r="K26" s="10">
        <v>44003</v>
      </c>
      <c r="L26" s="11">
        <v>0.70833333333333337</v>
      </c>
      <c r="M26" s="3">
        <v>1.0709999999957101</v>
      </c>
      <c r="N26" s="4">
        <f t="shared" si="4"/>
        <v>26.773981926703613</v>
      </c>
      <c r="O26" s="3">
        <f t="shared" si="5"/>
        <v>2.2142083053383885</v>
      </c>
      <c r="P26" s="10">
        <v>44005</v>
      </c>
      <c r="Q26" s="11">
        <v>0.70833333333333337</v>
      </c>
      <c r="R26" s="3">
        <v>1.0429999999958199</v>
      </c>
      <c r="S26" s="4">
        <f t="shared" si="6"/>
        <v>25.666523767951098</v>
      </c>
      <c r="T26" s="3">
        <f t="shared" si="7"/>
        <v>2.1226215156095556</v>
      </c>
    </row>
    <row r="27" spans="1:20" x14ac:dyDescent="0.25">
      <c r="A27" s="10">
        <v>43999</v>
      </c>
      <c r="B27" s="11">
        <v>0.75</v>
      </c>
      <c r="C27" s="3">
        <v>0.93799999999624795</v>
      </c>
      <c r="D27" s="4">
        <f t="shared" si="0"/>
        <v>21.671372442081001</v>
      </c>
      <c r="E27" s="3">
        <f t="shared" si="1"/>
        <v>1.7922225009600987</v>
      </c>
      <c r="F27" s="10">
        <v>44001</v>
      </c>
      <c r="G27" s="11">
        <v>0.75</v>
      </c>
      <c r="H27" s="3">
        <v>1.10299999999558</v>
      </c>
      <c r="I27" s="4">
        <f t="shared" si="2"/>
        <v>28.060883770283432</v>
      </c>
      <c r="J27" s="3">
        <f t="shared" si="3"/>
        <v>2.3206350878024398</v>
      </c>
      <c r="K27" s="10">
        <v>44003</v>
      </c>
      <c r="L27" s="11">
        <v>0.75</v>
      </c>
      <c r="M27" s="3">
        <v>1.0739999999956999</v>
      </c>
      <c r="N27" s="4">
        <f t="shared" si="4"/>
        <v>26.893670504027448</v>
      </c>
      <c r="O27" s="3">
        <f t="shared" si="5"/>
        <v>2.2241065506830697</v>
      </c>
      <c r="P27" s="10">
        <v>44005</v>
      </c>
      <c r="Q27" s="11">
        <v>0.75</v>
      </c>
      <c r="R27" s="3">
        <v>1.05099999999579</v>
      </c>
      <c r="S27" s="4">
        <f t="shared" si="6"/>
        <v>25.981159090352506</v>
      </c>
      <c r="T27" s="3">
        <f t="shared" si="7"/>
        <v>2.1486418567721519</v>
      </c>
    </row>
    <row r="28" spans="1:20" x14ac:dyDescent="0.25">
      <c r="A28" s="10">
        <v>43999</v>
      </c>
      <c r="B28" s="11">
        <v>0.79166666666666663</v>
      </c>
      <c r="C28" s="3">
        <v>0.94199999999623196</v>
      </c>
      <c r="D28" s="4">
        <f t="shared" si="0"/>
        <v>21.818922733409423</v>
      </c>
      <c r="E28" s="3">
        <f t="shared" si="1"/>
        <v>1.8044249100529592</v>
      </c>
      <c r="F28" s="10">
        <v>44001</v>
      </c>
      <c r="G28" s="11">
        <v>0.79166666666666663</v>
      </c>
      <c r="H28" s="3">
        <v>1.1039999999955801</v>
      </c>
      <c r="I28" s="4">
        <f t="shared" si="2"/>
        <v>28.10146165857865</v>
      </c>
      <c r="J28" s="3">
        <f t="shared" si="3"/>
        <v>2.3239908791644543</v>
      </c>
      <c r="K28" s="10">
        <v>44003</v>
      </c>
      <c r="L28" s="11">
        <v>0.79166666666666663</v>
      </c>
      <c r="M28" s="3">
        <v>1.0809999999956701</v>
      </c>
      <c r="N28" s="4">
        <f t="shared" si="4"/>
        <v>27.173717153220146</v>
      </c>
      <c r="O28" s="3">
        <f t="shared" si="5"/>
        <v>2.2472664085713059</v>
      </c>
      <c r="P28" s="10">
        <v>44005</v>
      </c>
      <c r="Q28" s="11">
        <v>0.79166666666666663</v>
      </c>
      <c r="R28" s="3">
        <v>1.0469999999958099</v>
      </c>
      <c r="S28" s="4">
        <f t="shared" si="6"/>
        <v>25.823662750619143</v>
      </c>
      <c r="T28" s="3">
        <f t="shared" si="7"/>
        <v>2.135616909476203</v>
      </c>
    </row>
    <row r="29" spans="1:20" x14ac:dyDescent="0.25">
      <c r="A29" s="10">
        <v>43999</v>
      </c>
      <c r="B29" s="11">
        <v>0.83333333333333337</v>
      </c>
      <c r="C29" s="3">
        <v>0.94299999999622797</v>
      </c>
      <c r="D29" s="4">
        <f t="shared" si="0"/>
        <v>21.855868612650401</v>
      </c>
      <c r="E29" s="3">
        <f t="shared" si="1"/>
        <v>1.807480334266188</v>
      </c>
      <c r="F29" s="10">
        <v>44001</v>
      </c>
      <c r="G29" s="11">
        <v>0.83333333333333337</v>
      </c>
      <c r="H29" s="3">
        <v>1.1019999999955901</v>
      </c>
      <c r="I29" s="4">
        <f t="shared" si="2"/>
        <v>28.020327749932413</v>
      </c>
      <c r="J29" s="3">
        <f t="shared" si="3"/>
        <v>2.3172811049194104</v>
      </c>
      <c r="K29" s="10">
        <v>44003</v>
      </c>
      <c r="L29" s="11">
        <v>0.83333333333333337</v>
      </c>
      <c r="M29" s="3">
        <v>1.0769999999956901</v>
      </c>
      <c r="N29" s="4">
        <f t="shared" si="4"/>
        <v>27.013558030368976</v>
      </c>
      <c r="O29" s="3">
        <f t="shared" si="5"/>
        <v>2.2340212491115143</v>
      </c>
      <c r="P29" s="10">
        <v>44005</v>
      </c>
      <c r="Q29" s="11">
        <v>0.83333333333333337</v>
      </c>
      <c r="R29" s="3">
        <v>1.0409999999958299</v>
      </c>
      <c r="S29" s="4">
        <f t="shared" si="6"/>
        <v>25.588088458836065</v>
      </c>
      <c r="T29" s="3">
        <f t="shared" si="7"/>
        <v>2.1161349155457425</v>
      </c>
    </row>
    <row r="30" spans="1:20" x14ac:dyDescent="0.25">
      <c r="A30" s="10">
        <v>43999</v>
      </c>
      <c r="B30" s="11">
        <v>0.875</v>
      </c>
      <c r="C30" s="3">
        <v>0.94099999999623596</v>
      </c>
      <c r="D30" s="4">
        <f t="shared" si="0"/>
        <v>21.782000166683726</v>
      </c>
      <c r="E30" s="3">
        <f t="shared" si="1"/>
        <v>1.8013714137847441</v>
      </c>
      <c r="F30" s="10">
        <v>44001</v>
      </c>
      <c r="G30" s="11">
        <v>0.875</v>
      </c>
      <c r="H30" s="3">
        <v>1.10299999999558</v>
      </c>
      <c r="I30" s="4">
        <f t="shared" si="2"/>
        <v>28.060883770283432</v>
      </c>
      <c r="J30" s="3">
        <f t="shared" si="3"/>
        <v>2.3206350878024398</v>
      </c>
      <c r="K30" s="10">
        <v>44003</v>
      </c>
      <c r="L30" s="11">
        <v>0.875</v>
      </c>
      <c r="M30" s="3">
        <v>1.0709999999957101</v>
      </c>
      <c r="N30" s="4">
        <f t="shared" si="4"/>
        <v>26.773981926703613</v>
      </c>
      <c r="O30" s="3">
        <f t="shared" si="5"/>
        <v>2.2142083053383885</v>
      </c>
      <c r="P30" s="10">
        <v>44005</v>
      </c>
      <c r="Q30" s="11">
        <v>0.875</v>
      </c>
      <c r="R30" s="3">
        <v>1.03999999999584</v>
      </c>
      <c r="S30" s="4">
        <f t="shared" si="6"/>
        <v>25.54890438027671</v>
      </c>
      <c r="T30" s="3">
        <f t="shared" si="7"/>
        <v>2.1128943922488839</v>
      </c>
    </row>
    <row r="31" spans="1:20" x14ac:dyDescent="0.25">
      <c r="A31" s="10">
        <v>43999</v>
      </c>
      <c r="B31" s="11">
        <v>0.91666666666666663</v>
      </c>
      <c r="C31" s="3">
        <v>0.93799999999624795</v>
      </c>
      <c r="D31" s="4">
        <f t="shared" si="0"/>
        <v>21.671372442081001</v>
      </c>
      <c r="E31" s="3">
        <f t="shared" si="1"/>
        <v>1.7922225009600987</v>
      </c>
      <c r="F31" s="10">
        <v>44001</v>
      </c>
      <c r="G31" s="11">
        <v>0.91666666666666663</v>
      </c>
      <c r="H31" s="3">
        <v>1.10099999999559</v>
      </c>
      <c r="I31" s="4">
        <f t="shared" si="2"/>
        <v>27.979793605567686</v>
      </c>
      <c r="J31" s="3">
        <f t="shared" si="3"/>
        <v>2.3139289311804476</v>
      </c>
      <c r="K31" s="10">
        <v>44003</v>
      </c>
      <c r="L31" s="11">
        <v>0.91666666666666663</v>
      </c>
      <c r="M31" s="3">
        <v>1.06699999999573</v>
      </c>
      <c r="N31" s="4">
        <f t="shared" si="4"/>
        <v>26.614707023492326</v>
      </c>
      <c r="O31" s="3">
        <f t="shared" si="5"/>
        <v>2.2010362708428151</v>
      </c>
      <c r="P31" s="10">
        <v>44005</v>
      </c>
      <c r="Q31" s="11">
        <v>0.91666666666666663</v>
      </c>
      <c r="R31" s="3">
        <v>1.0409999999958299</v>
      </c>
      <c r="S31" s="4">
        <f t="shared" si="6"/>
        <v>25.588088458836065</v>
      </c>
      <c r="T31" s="3">
        <f t="shared" si="7"/>
        <v>2.1161349155457425</v>
      </c>
    </row>
    <row r="32" spans="1:20" x14ac:dyDescent="0.25">
      <c r="A32" s="10">
        <v>43999</v>
      </c>
      <c r="B32" s="11">
        <v>0.95833333333333337</v>
      </c>
      <c r="C32" s="3">
        <v>0.93499999999626004</v>
      </c>
      <c r="D32" s="4">
        <f t="shared" si="0"/>
        <v>21.560954892485693</v>
      </c>
      <c r="E32" s="3">
        <f t="shared" si="1"/>
        <v>1.7830909696085668</v>
      </c>
      <c r="F32" s="10">
        <v>44001</v>
      </c>
      <c r="G32" s="11">
        <v>0.95833333333333337</v>
      </c>
      <c r="H32" s="3">
        <v>1.10099999999559</v>
      </c>
      <c r="I32" s="4">
        <f t="shared" si="2"/>
        <v>27.979793605567686</v>
      </c>
      <c r="J32" s="3">
        <f t="shared" si="3"/>
        <v>2.3139289311804476</v>
      </c>
      <c r="K32" s="10">
        <v>44003</v>
      </c>
      <c r="L32" s="11">
        <v>0.95833333333333337</v>
      </c>
      <c r="M32" s="3">
        <v>1.0729999999957001</v>
      </c>
      <c r="N32" s="4">
        <f t="shared" si="4"/>
        <v>26.85375219501001</v>
      </c>
      <c r="O32" s="3">
        <f t="shared" si="5"/>
        <v>2.2208053065273279</v>
      </c>
      <c r="P32" s="10">
        <v>44005</v>
      </c>
      <c r="Q32" s="11">
        <v>0.95833333333333337</v>
      </c>
      <c r="R32" s="3">
        <v>1.04399999999582</v>
      </c>
      <c r="S32" s="4">
        <f t="shared" si="6"/>
        <v>25.70577498109305</v>
      </c>
      <c r="T32" s="3">
        <f t="shared" si="7"/>
        <v>2.1258675909363953</v>
      </c>
    </row>
    <row r="33" spans="1:20" ht="15.75" thickBot="1" x14ac:dyDescent="0.3">
      <c r="A33" s="10">
        <v>44000</v>
      </c>
      <c r="B33" s="11">
        <v>0</v>
      </c>
      <c r="C33" s="3">
        <v>0.93699999999625205</v>
      </c>
      <c r="D33" s="4">
        <f t="shared" si="0"/>
        <v>21.634543225974298</v>
      </c>
      <c r="E33" s="3">
        <f t="shared" si="1"/>
        <v>1.7891767247880743</v>
      </c>
      <c r="F33" s="10">
        <v>44002</v>
      </c>
      <c r="G33" s="11">
        <v>0</v>
      </c>
      <c r="H33" s="3">
        <v>1.0999999999956001</v>
      </c>
      <c r="I33" s="4">
        <f t="shared" si="2"/>
        <v>27.939281345243248</v>
      </c>
      <c r="J33" s="3">
        <f t="shared" si="3"/>
        <v>2.3105785672516164</v>
      </c>
      <c r="K33" s="10">
        <v>44004</v>
      </c>
      <c r="L33" s="11">
        <v>0</v>
      </c>
      <c r="M33" s="3">
        <v>1.0719999999957099</v>
      </c>
      <c r="N33" s="4">
        <f t="shared" si="4"/>
        <v>26.813855999782028</v>
      </c>
      <c r="O33" s="3">
        <f t="shared" si="5"/>
        <v>2.2175058911819736</v>
      </c>
    </row>
    <row r="34" spans="1:20" ht="15.75" thickBot="1" x14ac:dyDescent="0.3">
      <c r="A34" s="10">
        <v>44000</v>
      </c>
      <c r="B34" s="11">
        <v>4.1666666666666664E-2</v>
      </c>
      <c r="C34" s="3">
        <v>0.93299999999626804</v>
      </c>
      <c r="D34" s="4">
        <f t="shared" si="0"/>
        <v>21.487460091480749</v>
      </c>
      <c r="E34" s="3">
        <f t="shared" si="1"/>
        <v>1.7770129495654579</v>
      </c>
      <c r="F34" s="10">
        <v>44002</v>
      </c>
      <c r="G34" s="11">
        <v>4.1666666666666664E-2</v>
      </c>
      <c r="H34" s="3">
        <v>1.1019999999955901</v>
      </c>
      <c r="I34" s="4">
        <f t="shared" si="2"/>
        <v>28.020327749932413</v>
      </c>
      <c r="J34" s="3">
        <f t="shared" si="3"/>
        <v>2.3172811049194104</v>
      </c>
      <c r="K34" s="10">
        <v>44004</v>
      </c>
      <c r="L34" s="11">
        <v>4.1666666666666664E-2</v>
      </c>
      <c r="M34" s="3">
        <v>1.06899999999572</v>
      </c>
      <c r="N34" s="4">
        <f t="shared" si="4"/>
        <v>26.694300180495425</v>
      </c>
      <c r="O34" s="3">
        <f t="shared" si="5"/>
        <v>2.2076186249269716</v>
      </c>
      <c r="Q34" s="5" t="s">
        <v>10</v>
      </c>
      <c r="R34" s="12"/>
      <c r="S34" s="12"/>
      <c r="T34" s="6">
        <f>SUM(E9:E56)+SUM(J9:J56)+SUM(O9:O56)+SUM(T9:T32)</f>
        <v>351.02783682751277</v>
      </c>
    </row>
    <row r="35" spans="1:20" x14ac:dyDescent="0.25">
      <c r="A35" s="10">
        <v>44000</v>
      </c>
      <c r="B35" s="11">
        <v>8.3333333333333329E-2</v>
      </c>
      <c r="C35" s="3">
        <v>0.93099999999627603</v>
      </c>
      <c r="D35" s="4">
        <f t="shared" si="0"/>
        <v>21.414058904193659</v>
      </c>
      <c r="E35" s="3">
        <f t="shared" si="1"/>
        <v>1.7709426713768155</v>
      </c>
      <c r="F35" s="10">
        <v>44002</v>
      </c>
      <c r="G35" s="11">
        <v>8.3333333333333329E-2</v>
      </c>
      <c r="H35" s="3">
        <v>1.0979999999956001</v>
      </c>
      <c r="I35" s="4">
        <f t="shared" si="2"/>
        <v>27.858322508977352</v>
      </c>
      <c r="J35" s="3">
        <f t="shared" si="3"/>
        <v>2.3038832714924271</v>
      </c>
      <c r="K35" s="10">
        <v>44004</v>
      </c>
      <c r="L35" s="11">
        <v>8.3333333333333329E-2</v>
      </c>
      <c r="M35" s="3">
        <v>1.06899999999572</v>
      </c>
      <c r="N35" s="4">
        <f t="shared" si="4"/>
        <v>26.694300180495425</v>
      </c>
      <c r="O35" s="3">
        <f t="shared" si="5"/>
        <v>2.2076186249269716</v>
      </c>
    </row>
    <row r="36" spans="1:20" x14ac:dyDescent="0.25">
      <c r="A36" s="10">
        <v>44000</v>
      </c>
      <c r="B36" s="11">
        <v>0.125</v>
      </c>
      <c r="C36" s="3">
        <v>0.93699999999625205</v>
      </c>
      <c r="D36" s="4">
        <f t="shared" si="0"/>
        <v>21.634543225974298</v>
      </c>
      <c r="E36" s="3">
        <f t="shared" si="1"/>
        <v>1.7891767247880743</v>
      </c>
      <c r="F36" s="10">
        <v>44002</v>
      </c>
      <c r="G36" s="11">
        <v>0.125</v>
      </c>
      <c r="H36" s="3">
        <v>1.0949999999956199</v>
      </c>
      <c r="I36" s="4">
        <f t="shared" si="2"/>
        <v>27.737048586800512</v>
      </c>
      <c r="J36" s="3">
        <f t="shared" si="3"/>
        <v>2.2938539181284021</v>
      </c>
      <c r="K36" s="10">
        <v>44004</v>
      </c>
      <c r="L36" s="11">
        <v>0.125</v>
      </c>
      <c r="M36" s="3">
        <v>1.06299999999574</v>
      </c>
      <c r="N36" s="4">
        <f t="shared" si="4"/>
        <v>26.455786746412755</v>
      </c>
      <c r="O36" s="3">
        <f t="shared" si="5"/>
        <v>2.1878935639283346</v>
      </c>
    </row>
    <row r="37" spans="1:20" x14ac:dyDescent="0.25">
      <c r="A37" s="10">
        <v>44000</v>
      </c>
      <c r="B37" s="11">
        <v>0.16666666666666666</v>
      </c>
      <c r="C37" s="3">
        <v>0.93599999999625605</v>
      </c>
      <c r="D37" s="4">
        <f t="shared" si="0"/>
        <v>21.597737372737136</v>
      </c>
      <c r="E37" s="3">
        <f t="shared" si="1"/>
        <v>1.7861328807253611</v>
      </c>
      <c r="F37" s="10">
        <v>44002</v>
      </c>
      <c r="G37" s="11">
        <v>0.16666666666666666</v>
      </c>
      <c r="H37" s="3">
        <v>1.0979999999956001</v>
      </c>
      <c r="I37" s="4">
        <f t="shared" si="2"/>
        <v>27.858322508977352</v>
      </c>
      <c r="J37" s="3">
        <f t="shared" si="3"/>
        <v>2.3038832714924271</v>
      </c>
      <c r="K37" s="10">
        <v>44004</v>
      </c>
      <c r="L37" s="11">
        <v>0.16666666666666666</v>
      </c>
      <c r="M37" s="3">
        <v>1.0639999999957399</v>
      </c>
      <c r="N37" s="4">
        <f t="shared" si="4"/>
        <v>26.495483539978331</v>
      </c>
      <c r="O37" s="3">
        <f t="shared" si="5"/>
        <v>2.191176488756208</v>
      </c>
    </row>
    <row r="38" spans="1:20" x14ac:dyDescent="0.25">
      <c r="A38" s="10">
        <v>44000</v>
      </c>
      <c r="B38" s="11">
        <v>0.20833333333333334</v>
      </c>
      <c r="C38" s="3">
        <v>0.93599999999625605</v>
      </c>
      <c r="D38" s="4">
        <f t="shared" si="0"/>
        <v>21.597737372737136</v>
      </c>
      <c r="E38" s="3">
        <f t="shared" si="1"/>
        <v>1.7861328807253611</v>
      </c>
      <c r="F38" s="10">
        <v>44002</v>
      </c>
      <c r="G38" s="11">
        <v>0.20833333333333334</v>
      </c>
      <c r="H38" s="3">
        <v>1.09599999999561</v>
      </c>
      <c r="I38" s="4">
        <f t="shared" si="2"/>
        <v>27.777451305767094</v>
      </c>
      <c r="J38" s="3">
        <f t="shared" si="3"/>
        <v>2.2971952229869386</v>
      </c>
      <c r="K38" s="10">
        <v>44004</v>
      </c>
      <c r="L38" s="11">
        <v>0.20833333333333334</v>
      </c>
      <c r="M38" s="3">
        <v>1.0639999999957399</v>
      </c>
      <c r="N38" s="4">
        <f t="shared" si="4"/>
        <v>26.495483539978331</v>
      </c>
      <c r="O38" s="3">
        <f t="shared" si="5"/>
        <v>2.191176488756208</v>
      </c>
    </row>
    <row r="39" spans="1:20" x14ac:dyDescent="0.25">
      <c r="A39" s="10">
        <v>44000</v>
      </c>
      <c r="B39" s="11">
        <v>0.25</v>
      </c>
      <c r="C39" s="3">
        <v>0.92899999999628402</v>
      </c>
      <c r="D39" s="4">
        <f t="shared" si="0"/>
        <v>21.340751412103717</v>
      </c>
      <c r="E39" s="3">
        <f t="shared" si="1"/>
        <v>1.7648801417809774</v>
      </c>
      <c r="F39" s="10">
        <v>44002</v>
      </c>
      <c r="G39" s="11">
        <v>0.25</v>
      </c>
      <c r="H39" s="3">
        <v>1.0999999999956001</v>
      </c>
      <c r="I39" s="4">
        <f t="shared" si="2"/>
        <v>27.939281345243248</v>
      </c>
      <c r="J39" s="3">
        <f t="shared" si="3"/>
        <v>2.3105785672516164</v>
      </c>
      <c r="K39" s="10">
        <v>44004</v>
      </c>
      <c r="L39" s="11">
        <v>0.25</v>
      </c>
      <c r="M39" s="3">
        <v>1.0679999999957199</v>
      </c>
      <c r="N39" s="4">
        <f t="shared" si="4"/>
        <v>26.654492524141965</v>
      </c>
      <c r="O39" s="3">
        <f t="shared" si="5"/>
        <v>2.2043265317465406</v>
      </c>
    </row>
    <row r="40" spans="1:20" x14ac:dyDescent="0.25">
      <c r="A40" s="10">
        <v>44000</v>
      </c>
      <c r="B40" s="11">
        <v>0.29166666666666669</v>
      </c>
      <c r="C40" s="3">
        <v>0.93299999999626804</v>
      </c>
      <c r="D40" s="4">
        <f t="shared" si="0"/>
        <v>21.487460091480749</v>
      </c>
      <c r="E40" s="3">
        <f t="shared" si="1"/>
        <v>1.7770129495654579</v>
      </c>
      <c r="F40" s="10">
        <v>44002</v>
      </c>
      <c r="G40" s="11">
        <v>0.29166666666666669</v>
      </c>
      <c r="H40" s="3">
        <v>1.0979999999956001</v>
      </c>
      <c r="I40" s="4">
        <f t="shared" si="2"/>
        <v>27.858322508977352</v>
      </c>
      <c r="J40" s="3">
        <f t="shared" si="3"/>
        <v>2.3038832714924271</v>
      </c>
      <c r="K40" s="10">
        <v>44004</v>
      </c>
      <c r="L40" s="11">
        <v>0.29166666666666669</v>
      </c>
      <c r="M40" s="3">
        <v>1.0659999999957299</v>
      </c>
      <c r="N40" s="4">
        <f t="shared" si="4"/>
        <v>26.574943686961674</v>
      </c>
      <c r="O40" s="3">
        <f t="shared" si="5"/>
        <v>2.1977478429117303</v>
      </c>
    </row>
    <row r="41" spans="1:20" x14ac:dyDescent="0.25">
      <c r="A41" s="10">
        <v>44000</v>
      </c>
      <c r="B41" s="11">
        <v>0.33333333333333331</v>
      </c>
      <c r="C41" s="3">
        <v>0.93899999999624395</v>
      </c>
      <c r="D41" s="4">
        <f t="shared" si="0"/>
        <v>21.708225010956227</v>
      </c>
      <c r="E41" s="3">
        <f t="shared" si="1"/>
        <v>1.7952702084060799</v>
      </c>
      <c r="F41" s="10">
        <v>44002</v>
      </c>
      <c r="G41" s="11">
        <v>0.33333333333333331</v>
      </c>
      <c r="H41" s="3">
        <v>1.0999999999956001</v>
      </c>
      <c r="I41" s="4">
        <f t="shared" si="2"/>
        <v>27.939281345243248</v>
      </c>
      <c r="J41" s="3">
        <f t="shared" si="3"/>
        <v>2.3105785672516164</v>
      </c>
      <c r="K41" s="10">
        <v>44004</v>
      </c>
      <c r="L41" s="11">
        <v>0.33333333333333331</v>
      </c>
      <c r="M41" s="3">
        <v>1.0719999999957099</v>
      </c>
      <c r="N41" s="4">
        <f t="shared" si="4"/>
        <v>26.813855999782028</v>
      </c>
      <c r="O41" s="3">
        <f t="shared" si="5"/>
        <v>2.2175058911819736</v>
      </c>
    </row>
    <row r="42" spans="1:20" x14ac:dyDescent="0.25">
      <c r="A42" s="10">
        <v>44000</v>
      </c>
      <c r="B42" s="11">
        <v>0.375</v>
      </c>
      <c r="C42" s="3">
        <v>0.94199999999623196</v>
      </c>
      <c r="D42" s="4">
        <f t="shared" si="0"/>
        <v>21.818922733409423</v>
      </c>
      <c r="E42" s="3">
        <f t="shared" si="1"/>
        <v>1.8044249100529592</v>
      </c>
      <c r="F42" s="10">
        <v>44002</v>
      </c>
      <c r="G42" s="11">
        <v>0.375</v>
      </c>
      <c r="H42" s="3">
        <v>1.0969999999956099</v>
      </c>
      <c r="I42" s="4">
        <f t="shared" si="2"/>
        <v>27.817875949194583</v>
      </c>
      <c r="J42" s="3">
        <f t="shared" si="3"/>
        <v>2.3005383409983917</v>
      </c>
      <c r="K42" s="10">
        <v>44004</v>
      </c>
      <c r="L42" s="11">
        <v>0.375</v>
      </c>
      <c r="M42" s="3">
        <v>1.06699999999573</v>
      </c>
      <c r="N42" s="4">
        <f t="shared" si="4"/>
        <v>26.614707023492326</v>
      </c>
      <c r="O42" s="3">
        <f t="shared" si="5"/>
        <v>2.2010362708428151</v>
      </c>
    </row>
    <row r="43" spans="1:20" x14ac:dyDescent="0.25">
      <c r="A43" s="10">
        <v>44000</v>
      </c>
      <c r="B43" s="11">
        <v>0.41666666666666669</v>
      </c>
      <c r="C43" s="3">
        <v>0.93599999999625605</v>
      </c>
      <c r="D43" s="4">
        <f t="shared" si="0"/>
        <v>21.597737372737136</v>
      </c>
      <c r="E43" s="3">
        <f t="shared" si="1"/>
        <v>1.7861328807253611</v>
      </c>
      <c r="F43" s="10">
        <v>44002</v>
      </c>
      <c r="G43" s="11">
        <v>0.41666666666666669</v>
      </c>
      <c r="H43" s="3">
        <v>1.0979999999956001</v>
      </c>
      <c r="I43" s="4">
        <f t="shared" si="2"/>
        <v>27.858322508977352</v>
      </c>
      <c r="J43" s="3">
        <f t="shared" si="3"/>
        <v>2.3038832714924271</v>
      </c>
      <c r="K43" s="10">
        <v>44004</v>
      </c>
      <c r="L43" s="11">
        <v>0.41666666666666669</v>
      </c>
      <c r="M43" s="3">
        <v>1.0699999999957199</v>
      </c>
      <c r="N43" s="4">
        <f t="shared" si="4"/>
        <v>26.734129984147387</v>
      </c>
      <c r="O43" s="3">
        <f t="shared" si="5"/>
        <v>2.210912549688989</v>
      </c>
    </row>
    <row r="44" spans="1:20" x14ac:dyDescent="0.25">
      <c r="A44" s="10">
        <v>44000</v>
      </c>
      <c r="B44" s="11">
        <v>0.45833333333333331</v>
      </c>
      <c r="C44" s="3">
        <v>0.93999999999623995</v>
      </c>
      <c r="D44" s="4">
        <f t="shared" si="0"/>
        <v>21.745100922514073</v>
      </c>
      <c r="E44" s="3">
        <f t="shared" si="1"/>
        <v>1.7983198462919137</v>
      </c>
      <c r="F44" s="10">
        <v>44002</v>
      </c>
      <c r="G44" s="11">
        <v>0.45833333333333331</v>
      </c>
      <c r="H44" s="3">
        <v>1.0929999999956199</v>
      </c>
      <c r="I44" s="4">
        <f t="shared" si="2"/>
        <v>27.656308954719456</v>
      </c>
      <c r="J44" s="3">
        <f t="shared" si="3"/>
        <v>2.2871767505552989</v>
      </c>
      <c r="K44" s="10">
        <v>44004</v>
      </c>
      <c r="L44" s="11">
        <v>0.45833333333333331</v>
      </c>
      <c r="M44" s="3">
        <v>1.0699999999957199</v>
      </c>
      <c r="N44" s="4">
        <f t="shared" si="4"/>
        <v>26.734129984147387</v>
      </c>
      <c r="O44" s="3">
        <f t="shared" si="5"/>
        <v>2.210912549688989</v>
      </c>
    </row>
    <row r="45" spans="1:20" x14ac:dyDescent="0.25">
      <c r="A45" s="10">
        <v>44000</v>
      </c>
      <c r="B45" s="11">
        <v>0.5</v>
      </c>
      <c r="C45" s="3">
        <v>0.93699999999625205</v>
      </c>
      <c r="D45" s="4">
        <f t="shared" si="0"/>
        <v>21.634543225974298</v>
      </c>
      <c r="E45" s="3">
        <f t="shared" si="1"/>
        <v>1.7891767247880743</v>
      </c>
      <c r="F45" s="10">
        <v>44002</v>
      </c>
      <c r="G45" s="11">
        <v>0.5</v>
      </c>
      <c r="H45" s="3">
        <v>1.09199999999563</v>
      </c>
      <c r="I45" s="4">
        <f t="shared" si="2"/>
        <v>27.615972057867548</v>
      </c>
      <c r="J45" s="3">
        <f t="shared" si="3"/>
        <v>2.2838408891856461</v>
      </c>
      <c r="K45" s="10">
        <v>44004</v>
      </c>
      <c r="L45" s="11">
        <v>0.5</v>
      </c>
      <c r="M45" s="3">
        <v>1.06499999999574</v>
      </c>
      <c r="N45" s="4">
        <f t="shared" si="4"/>
        <v>26.53520252297789</v>
      </c>
      <c r="O45" s="3">
        <f t="shared" si="5"/>
        <v>2.1944612486502715</v>
      </c>
    </row>
    <row r="46" spans="1:20" x14ac:dyDescent="0.25">
      <c r="A46" s="10">
        <v>44000</v>
      </c>
      <c r="B46" s="11">
        <v>0.54166666666666663</v>
      </c>
      <c r="C46" s="3">
        <v>0.93599999999625605</v>
      </c>
      <c r="D46" s="4">
        <f t="shared" si="0"/>
        <v>21.597737372737136</v>
      </c>
      <c r="E46" s="3">
        <f t="shared" si="1"/>
        <v>1.7861328807253611</v>
      </c>
      <c r="F46" s="10">
        <v>44002</v>
      </c>
      <c r="G46" s="11">
        <v>0.54166666666666663</v>
      </c>
      <c r="H46" s="3">
        <v>1.10099999999559</v>
      </c>
      <c r="I46" s="4">
        <f t="shared" si="2"/>
        <v>27.979793605567686</v>
      </c>
      <c r="J46" s="3">
        <f t="shared" si="3"/>
        <v>2.3139289311804476</v>
      </c>
      <c r="K46" s="10">
        <v>44004</v>
      </c>
      <c r="L46" s="11">
        <v>0.54166666666666663</v>
      </c>
      <c r="M46" s="3">
        <v>1.06499999999574</v>
      </c>
      <c r="N46" s="4">
        <f t="shared" si="4"/>
        <v>26.53520252297789</v>
      </c>
      <c r="O46" s="3">
        <f t="shared" si="5"/>
        <v>2.1944612486502715</v>
      </c>
    </row>
    <row r="47" spans="1:20" x14ac:dyDescent="0.25">
      <c r="A47" s="10">
        <v>44000</v>
      </c>
      <c r="B47" s="11">
        <v>0.58333333333333337</v>
      </c>
      <c r="C47" s="3">
        <v>0.93399999999626404</v>
      </c>
      <c r="D47" s="4">
        <f t="shared" si="0"/>
        <v>21.524195795351357</v>
      </c>
      <c r="E47" s="3">
        <f t="shared" si="1"/>
        <v>1.7800509922755572</v>
      </c>
      <c r="F47" s="10">
        <v>44002</v>
      </c>
      <c r="G47" s="11">
        <v>0.58333333333333337</v>
      </c>
      <c r="H47" s="3">
        <v>1.10099999999559</v>
      </c>
      <c r="I47" s="4">
        <f t="shared" si="2"/>
        <v>27.979793605567686</v>
      </c>
      <c r="J47" s="3">
        <f t="shared" si="3"/>
        <v>2.3139289311804476</v>
      </c>
      <c r="K47" s="10">
        <v>44004</v>
      </c>
      <c r="L47" s="11">
        <v>0.58333333333333337</v>
      </c>
      <c r="M47" s="3">
        <v>1.0539999999957801</v>
      </c>
      <c r="N47" s="4">
        <f t="shared" si="4"/>
        <v>26.099515528539673</v>
      </c>
      <c r="O47" s="3">
        <f t="shared" si="5"/>
        <v>2.1584299342102309</v>
      </c>
    </row>
    <row r="48" spans="1:20" x14ac:dyDescent="0.25">
      <c r="A48" s="10">
        <v>44000</v>
      </c>
      <c r="B48" s="11">
        <v>0.625</v>
      </c>
      <c r="C48" s="3">
        <v>0.94199999999623196</v>
      </c>
      <c r="D48" s="4">
        <f t="shared" si="0"/>
        <v>21.818922733409423</v>
      </c>
      <c r="E48" s="3">
        <f t="shared" si="1"/>
        <v>1.8044249100529592</v>
      </c>
      <c r="F48" s="10">
        <v>44002</v>
      </c>
      <c r="G48" s="11">
        <v>0.625</v>
      </c>
      <c r="H48" s="3">
        <v>1.09599999999561</v>
      </c>
      <c r="I48" s="4">
        <f t="shared" si="2"/>
        <v>27.777451305767094</v>
      </c>
      <c r="J48" s="3">
        <f t="shared" si="3"/>
        <v>2.2971952229869386</v>
      </c>
      <c r="K48" s="10">
        <v>44004</v>
      </c>
      <c r="L48" s="11">
        <v>0.625</v>
      </c>
      <c r="M48" s="3">
        <v>1.0619999999957499</v>
      </c>
      <c r="N48" s="4">
        <f t="shared" si="4"/>
        <v>26.416112150742027</v>
      </c>
      <c r="O48" s="3">
        <f t="shared" si="5"/>
        <v>2.1846124748663653</v>
      </c>
    </row>
    <row r="49" spans="1:15" x14ac:dyDescent="0.25">
      <c r="A49" s="10">
        <v>44000</v>
      </c>
      <c r="B49" s="11">
        <v>0.66666666666666663</v>
      </c>
      <c r="C49" s="3">
        <v>0.93999999999623995</v>
      </c>
      <c r="D49" s="4">
        <f t="shared" si="0"/>
        <v>21.745100922514073</v>
      </c>
      <c r="E49" s="3">
        <f t="shared" si="1"/>
        <v>1.7983198462919137</v>
      </c>
      <c r="F49" s="10">
        <v>44002</v>
      </c>
      <c r="G49" s="11">
        <v>0.66666666666666663</v>
      </c>
      <c r="H49" s="3">
        <v>1.0949999999956199</v>
      </c>
      <c r="I49" s="4">
        <f t="shared" si="2"/>
        <v>27.737048586800512</v>
      </c>
      <c r="J49" s="3">
        <f t="shared" si="3"/>
        <v>2.2938539181284021</v>
      </c>
      <c r="K49" s="10">
        <v>44004</v>
      </c>
      <c r="L49" s="11">
        <v>0.66666666666666663</v>
      </c>
      <c r="M49" s="3">
        <v>1.0559999999957701</v>
      </c>
      <c r="N49" s="4">
        <f t="shared" si="4"/>
        <v>26.178531207701003</v>
      </c>
      <c r="O49" s="3">
        <f t="shared" si="5"/>
        <v>2.164964530876873</v>
      </c>
    </row>
    <row r="50" spans="1:15" x14ac:dyDescent="0.25">
      <c r="A50" s="10">
        <v>44000</v>
      </c>
      <c r="B50" s="11">
        <v>0.70833333333333337</v>
      </c>
      <c r="C50" s="3">
        <v>0.93499999999626004</v>
      </c>
      <c r="D50" s="4">
        <f t="shared" si="0"/>
        <v>21.560954892485693</v>
      </c>
      <c r="E50" s="3">
        <f t="shared" si="1"/>
        <v>1.7830909696085668</v>
      </c>
      <c r="F50" s="10">
        <v>44002</v>
      </c>
      <c r="G50" s="11">
        <v>0.70833333333333337</v>
      </c>
      <c r="H50" s="3">
        <v>1.09199999999563</v>
      </c>
      <c r="I50" s="4">
        <f t="shared" si="2"/>
        <v>27.615972057867548</v>
      </c>
      <c r="J50" s="3">
        <f t="shared" si="3"/>
        <v>2.2838408891856461</v>
      </c>
      <c r="K50" s="10">
        <v>44004</v>
      </c>
      <c r="L50" s="11">
        <v>0.70833333333333337</v>
      </c>
      <c r="M50" s="3">
        <v>1.05499999999578</v>
      </c>
      <c r="N50" s="4">
        <f t="shared" si="4"/>
        <v>26.139012235128774</v>
      </c>
      <c r="O50" s="3">
        <f t="shared" si="5"/>
        <v>2.1616963118451493</v>
      </c>
    </row>
    <row r="51" spans="1:15" x14ac:dyDescent="0.25">
      <c r="A51" s="10">
        <v>44000</v>
      </c>
      <c r="B51" s="11">
        <v>0.75</v>
      </c>
      <c r="C51" s="3">
        <v>0.94499999999621997</v>
      </c>
      <c r="D51" s="4">
        <f t="shared" si="0"/>
        <v>21.929830268589971</v>
      </c>
      <c r="E51" s="3">
        <f t="shared" si="1"/>
        <v>1.8135969632123905</v>
      </c>
      <c r="F51" s="10">
        <v>44002</v>
      </c>
      <c r="G51" s="11">
        <v>0.75</v>
      </c>
      <c r="H51" s="3">
        <v>1.0949999999956199</v>
      </c>
      <c r="I51" s="4">
        <f t="shared" si="2"/>
        <v>27.737048586800512</v>
      </c>
      <c r="J51" s="3">
        <f t="shared" si="3"/>
        <v>2.2938539181284021</v>
      </c>
      <c r="K51" s="10">
        <v>44004</v>
      </c>
      <c r="L51" s="11">
        <v>0.75</v>
      </c>
      <c r="M51" s="3">
        <v>1.0619999999957499</v>
      </c>
      <c r="N51" s="4">
        <f t="shared" si="4"/>
        <v>26.416112150742027</v>
      </c>
      <c r="O51" s="3">
        <f t="shared" si="5"/>
        <v>2.1846124748663653</v>
      </c>
    </row>
    <row r="52" spans="1:15" x14ac:dyDescent="0.25">
      <c r="A52" s="10">
        <v>44000</v>
      </c>
      <c r="B52" s="11">
        <v>0.79166666666666663</v>
      </c>
      <c r="C52" s="3">
        <v>0.94099999999623596</v>
      </c>
      <c r="D52" s="4">
        <f t="shared" si="0"/>
        <v>21.782000166683726</v>
      </c>
      <c r="E52" s="3">
        <f t="shared" si="1"/>
        <v>1.8013714137847441</v>
      </c>
      <c r="F52" s="10">
        <v>44002</v>
      </c>
      <c r="G52" s="11">
        <v>0.79166666666666663</v>
      </c>
      <c r="H52" s="3">
        <v>1.09599999999561</v>
      </c>
      <c r="I52" s="4">
        <f t="shared" si="2"/>
        <v>27.777451305767094</v>
      </c>
      <c r="J52" s="3">
        <f t="shared" si="3"/>
        <v>2.2971952229869386</v>
      </c>
      <c r="K52" s="10">
        <v>44004</v>
      </c>
      <c r="L52" s="11">
        <v>0.79166666666666663</v>
      </c>
      <c r="M52" s="3">
        <v>1.0599999999957599</v>
      </c>
      <c r="N52" s="4">
        <f t="shared" si="4"/>
        <v>26.33682958698153</v>
      </c>
      <c r="O52" s="3">
        <f t="shared" si="5"/>
        <v>2.1780558068433722</v>
      </c>
    </row>
    <row r="53" spans="1:15" x14ac:dyDescent="0.25">
      <c r="A53" s="10">
        <v>44000</v>
      </c>
      <c r="B53" s="11">
        <v>0.83333333333333337</v>
      </c>
      <c r="C53" s="3">
        <v>0.93699999999625205</v>
      </c>
      <c r="D53" s="4">
        <f t="shared" si="0"/>
        <v>21.634543225974298</v>
      </c>
      <c r="E53" s="3">
        <f t="shared" si="1"/>
        <v>1.7891767247880743</v>
      </c>
      <c r="F53" s="10">
        <v>44002</v>
      </c>
      <c r="G53" s="11">
        <v>0.83333333333333337</v>
      </c>
      <c r="H53" s="3">
        <v>1.0979999999956001</v>
      </c>
      <c r="I53" s="4">
        <f t="shared" si="2"/>
        <v>27.858322508977352</v>
      </c>
      <c r="J53" s="3">
        <f t="shared" si="3"/>
        <v>2.3038832714924271</v>
      </c>
      <c r="K53" s="10">
        <v>44004</v>
      </c>
      <c r="L53" s="11">
        <v>0.83333333333333337</v>
      </c>
      <c r="M53" s="3">
        <v>1.05699999999577</v>
      </c>
      <c r="N53" s="4">
        <f t="shared" si="4"/>
        <v>26.218072437706375</v>
      </c>
      <c r="O53" s="3">
        <f t="shared" si="5"/>
        <v>2.1682345905983169</v>
      </c>
    </row>
    <row r="54" spans="1:15" x14ac:dyDescent="0.25">
      <c r="A54" s="10">
        <v>44000</v>
      </c>
      <c r="B54" s="11">
        <v>0.875</v>
      </c>
      <c r="C54" s="3">
        <v>0.93599999999625605</v>
      </c>
      <c r="D54" s="4">
        <f t="shared" si="0"/>
        <v>21.597737372737136</v>
      </c>
      <c r="E54" s="3">
        <f t="shared" si="1"/>
        <v>1.7861328807253611</v>
      </c>
      <c r="F54" s="10">
        <v>44002</v>
      </c>
      <c r="G54" s="11">
        <v>0.875</v>
      </c>
      <c r="H54" s="3">
        <v>1.0979999999956001</v>
      </c>
      <c r="I54" s="4">
        <f t="shared" si="2"/>
        <v>27.858322508977352</v>
      </c>
      <c r="J54" s="3">
        <f t="shared" si="3"/>
        <v>2.3038832714924271</v>
      </c>
      <c r="K54" s="10">
        <v>44004</v>
      </c>
      <c r="L54" s="11">
        <v>0.875</v>
      </c>
      <c r="M54" s="3">
        <v>1.0599999999957599</v>
      </c>
      <c r="N54" s="4">
        <f t="shared" si="4"/>
        <v>26.33682958698153</v>
      </c>
      <c r="O54" s="3">
        <f t="shared" si="5"/>
        <v>2.1780558068433722</v>
      </c>
    </row>
    <row r="55" spans="1:15" x14ac:dyDescent="0.25">
      <c r="A55" s="10">
        <v>44000</v>
      </c>
      <c r="B55" s="11">
        <v>0.91666666666666663</v>
      </c>
      <c r="C55" s="3">
        <v>0.93799999999624795</v>
      </c>
      <c r="D55" s="4">
        <f t="shared" si="0"/>
        <v>21.671372442081001</v>
      </c>
      <c r="E55" s="3">
        <f t="shared" si="1"/>
        <v>1.7922225009600987</v>
      </c>
      <c r="F55" s="10">
        <v>44002</v>
      </c>
      <c r="G55" s="11">
        <v>0.91666666666666663</v>
      </c>
      <c r="H55" s="3">
        <v>1.0929999999956199</v>
      </c>
      <c r="I55" s="4">
        <f t="shared" si="2"/>
        <v>27.656308954719456</v>
      </c>
      <c r="J55" s="3">
        <f t="shared" si="3"/>
        <v>2.2871767505552989</v>
      </c>
      <c r="K55" s="10">
        <v>44004</v>
      </c>
      <c r="L55" s="11">
        <v>0.91666666666666663</v>
      </c>
      <c r="M55" s="3">
        <v>1.0659999999957299</v>
      </c>
      <c r="N55" s="4">
        <f t="shared" si="4"/>
        <v>26.574943686961674</v>
      </c>
      <c r="O55" s="3">
        <f t="shared" si="5"/>
        <v>2.1977478429117303</v>
      </c>
    </row>
    <row r="56" spans="1:15" x14ac:dyDescent="0.25">
      <c r="A56" s="10">
        <v>44000</v>
      </c>
      <c r="B56" s="11">
        <v>0.95833333333333337</v>
      </c>
      <c r="C56" s="3">
        <v>0.93499999999626004</v>
      </c>
      <c r="D56" s="4">
        <f t="shared" si="0"/>
        <v>21.560954892485693</v>
      </c>
      <c r="E56" s="3">
        <f t="shared" si="1"/>
        <v>1.7830909696085668</v>
      </c>
      <c r="F56" s="10">
        <v>44002</v>
      </c>
      <c r="G56" s="11">
        <v>0.95833333333333337</v>
      </c>
      <c r="H56" s="3">
        <v>1.0909999999956299</v>
      </c>
      <c r="I56" s="4">
        <f t="shared" si="2"/>
        <v>27.575657117999313</v>
      </c>
      <c r="J56" s="3">
        <f t="shared" si="3"/>
        <v>2.2805068436585429</v>
      </c>
      <c r="K56" s="10">
        <v>44004</v>
      </c>
      <c r="L56" s="11">
        <v>0.95833333333333337</v>
      </c>
      <c r="M56" s="3">
        <v>1.0559999999957701</v>
      </c>
      <c r="N56" s="4">
        <f t="shared" si="4"/>
        <v>26.178531207701003</v>
      </c>
      <c r="O56" s="3">
        <f t="shared" si="5"/>
        <v>2.164964530876873</v>
      </c>
    </row>
    <row r="177" spans="1:3" x14ac:dyDescent="0.25">
      <c r="A177" s="8"/>
      <c r="B177" s="8"/>
      <c r="C177" s="8"/>
    </row>
    <row r="178" spans="1:3" x14ac:dyDescent="0.25">
      <c r="A178" s="8"/>
      <c r="B178" s="8"/>
      <c r="C178" s="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17568-9CD2-461D-8896-2AE2988EF8D1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44006</v>
      </c>
      <c r="B9" s="11">
        <v>0</v>
      </c>
      <c r="C9" s="3">
        <v>1.0499999999958001</v>
      </c>
      <c r="D9" s="4">
        <f t="shared" ref="D9:D56" si="0">4*6*(C9^(1.522*(6^0.026)))</f>
        <v>25.941751533433759</v>
      </c>
      <c r="E9" s="3">
        <f t="shared" ref="E9:E56" si="1">D9*0.0827</f>
        <v>2.1453828518149716</v>
      </c>
      <c r="F9" s="10">
        <v>44008</v>
      </c>
      <c r="G9" s="11">
        <v>0</v>
      </c>
      <c r="H9" s="3">
        <v>1.0239999999959</v>
      </c>
      <c r="I9" s="4">
        <f t="shared" ref="I9:I56" si="2">4*6*(H9^(1.522*(6^0.026)))</f>
        <v>24.925010897648544</v>
      </c>
      <c r="J9" s="3">
        <f t="shared" ref="J9:J56" si="3">I9*0.0827</f>
        <v>2.0612984012355344</v>
      </c>
      <c r="K9" s="10">
        <v>44010</v>
      </c>
      <c r="L9" s="11">
        <v>0</v>
      </c>
      <c r="M9" s="3">
        <v>1.0019999999959901</v>
      </c>
      <c r="N9" s="4">
        <f t="shared" ref="N9:N56" si="4">4*6*(M9^(1.522*(6^0.026)))</f>
        <v>24.076585384705528</v>
      </c>
      <c r="O9" s="3">
        <f t="shared" ref="O9:O56" si="5">N9*0.0827</f>
        <v>1.991133611315147</v>
      </c>
      <c r="P9" s="10">
        <v>44012</v>
      </c>
      <c r="Q9" s="11">
        <v>0</v>
      </c>
      <c r="R9" s="3">
        <v>1.0019999999959901</v>
      </c>
      <c r="S9" s="4">
        <f t="shared" ref="S9:S32" si="6">4*6*(R9^(1.522*(6^0.026)))</f>
        <v>24.076585384705528</v>
      </c>
      <c r="T9" s="3">
        <f t="shared" ref="T9:T32" si="7">S9*0.0827</f>
        <v>1.991133611315147</v>
      </c>
    </row>
    <row r="10" spans="1:20" x14ac:dyDescent="0.25">
      <c r="A10" s="10">
        <v>44006</v>
      </c>
      <c r="B10" s="11">
        <v>4.1666666666666664E-2</v>
      </c>
      <c r="C10" s="3">
        <v>1.04399999999582</v>
      </c>
      <c r="D10" s="4">
        <f t="shared" si="0"/>
        <v>25.70577498109305</v>
      </c>
      <c r="E10" s="3">
        <f t="shared" si="1"/>
        <v>2.1258675909363953</v>
      </c>
      <c r="F10" s="10">
        <v>44008</v>
      </c>
      <c r="G10" s="11">
        <v>4.1666666666666664E-2</v>
      </c>
      <c r="H10" s="3">
        <v>1.0199999999959199</v>
      </c>
      <c r="I10" s="4">
        <f t="shared" si="2"/>
        <v>24.76993758145597</v>
      </c>
      <c r="J10" s="3">
        <f t="shared" si="3"/>
        <v>2.0484738379864087</v>
      </c>
      <c r="K10" s="10">
        <v>44010</v>
      </c>
      <c r="L10" s="11">
        <v>4.1666666666666664E-2</v>
      </c>
      <c r="M10" s="3">
        <v>0.99999999999599998</v>
      </c>
      <c r="N10" s="4">
        <f t="shared" si="4"/>
        <v>23.999999999846921</v>
      </c>
      <c r="O10" s="3">
        <f t="shared" si="5"/>
        <v>1.9847999999873402</v>
      </c>
      <c r="P10" s="10">
        <v>44012</v>
      </c>
      <c r="Q10" s="11">
        <v>4.1666666666666664E-2</v>
      </c>
      <c r="R10" s="3">
        <v>1.00099999999599</v>
      </c>
      <c r="S10" s="4">
        <f t="shared" si="6"/>
        <v>24.038281319594045</v>
      </c>
      <c r="T10" s="3">
        <f t="shared" si="7"/>
        <v>1.9879658651304275</v>
      </c>
    </row>
    <row r="11" spans="1:20" x14ac:dyDescent="0.25">
      <c r="A11" s="10">
        <v>44006</v>
      </c>
      <c r="B11" s="11">
        <v>8.3333333333333329E-2</v>
      </c>
      <c r="C11" s="3">
        <v>1.04199999999583</v>
      </c>
      <c r="D11" s="4">
        <f t="shared" si="0"/>
        <v>25.627294924298706</v>
      </c>
      <c r="E11" s="3">
        <f t="shared" si="1"/>
        <v>2.1193772902395027</v>
      </c>
      <c r="F11" s="10">
        <v>44008</v>
      </c>
      <c r="G11" s="11">
        <v>8.3333333333333329E-2</v>
      </c>
      <c r="H11" s="3">
        <v>1.0209999999959101</v>
      </c>
      <c r="I11" s="4">
        <f t="shared" si="2"/>
        <v>24.808672073954995</v>
      </c>
      <c r="J11" s="3">
        <f t="shared" si="3"/>
        <v>2.0516771805160778</v>
      </c>
      <c r="K11" s="10">
        <v>44010</v>
      </c>
      <c r="L11" s="11">
        <v>8.3333333333333329E-2</v>
      </c>
      <c r="M11" s="3">
        <v>0.99499999999601996</v>
      </c>
      <c r="N11" s="4">
        <f t="shared" si="4"/>
        <v>23.808934904677496</v>
      </c>
      <c r="O11" s="3">
        <f t="shared" si="5"/>
        <v>1.9689989166168289</v>
      </c>
      <c r="P11" s="10">
        <v>44012</v>
      </c>
      <c r="Q11" s="11">
        <v>8.3333333333333329E-2</v>
      </c>
      <c r="R11" s="3">
        <v>0.99499999999601996</v>
      </c>
      <c r="S11" s="4">
        <f t="shared" si="6"/>
        <v>23.808934904677496</v>
      </c>
      <c r="T11" s="3">
        <f t="shared" si="7"/>
        <v>1.9689989166168289</v>
      </c>
    </row>
    <row r="12" spans="1:20" x14ac:dyDescent="0.25">
      <c r="A12" s="10">
        <v>44006</v>
      </c>
      <c r="B12" s="11">
        <v>0.125</v>
      </c>
      <c r="C12" s="3">
        <v>1.0459999999958101</v>
      </c>
      <c r="D12" s="4">
        <f t="shared" si="0"/>
        <v>25.784344481098628</v>
      </c>
      <c r="E12" s="3">
        <f t="shared" si="1"/>
        <v>2.1323652885868563</v>
      </c>
      <c r="F12" s="10">
        <v>44008</v>
      </c>
      <c r="G12" s="11">
        <v>0.125</v>
      </c>
      <c r="H12" s="3">
        <v>1.0189999999959201</v>
      </c>
      <c r="I12" s="4">
        <f t="shared" si="2"/>
        <v>24.731225661588507</v>
      </c>
      <c r="J12" s="3">
        <f t="shared" si="3"/>
        <v>2.0452723622133693</v>
      </c>
      <c r="K12" s="10">
        <v>44010</v>
      </c>
      <c r="L12" s="11">
        <v>0.125</v>
      </c>
      <c r="M12" s="3">
        <v>0.99999999999599998</v>
      </c>
      <c r="N12" s="4">
        <f t="shared" si="4"/>
        <v>23.999999999846921</v>
      </c>
      <c r="O12" s="3">
        <f t="shared" si="5"/>
        <v>1.9847999999873402</v>
      </c>
      <c r="P12" s="10">
        <v>44012</v>
      </c>
      <c r="Q12" s="11">
        <v>0.125</v>
      </c>
      <c r="R12" s="3">
        <v>0.99599999999601596</v>
      </c>
      <c r="S12" s="4">
        <f t="shared" si="6"/>
        <v>23.847102359065225</v>
      </c>
      <c r="T12" s="3">
        <f t="shared" si="7"/>
        <v>1.9721553650946939</v>
      </c>
    </row>
    <row r="13" spans="1:20" x14ac:dyDescent="0.25">
      <c r="A13" s="10">
        <v>44006</v>
      </c>
      <c r="B13" s="11">
        <v>0.16666666666666666</v>
      </c>
      <c r="C13" s="3">
        <v>1.0469999999958099</v>
      </c>
      <c r="D13" s="4">
        <f t="shared" si="0"/>
        <v>25.823662750619143</v>
      </c>
      <c r="E13" s="3">
        <f t="shared" si="1"/>
        <v>2.135616909476203</v>
      </c>
      <c r="F13" s="10">
        <v>44008</v>
      </c>
      <c r="G13" s="11">
        <v>0.16666666666666666</v>
      </c>
      <c r="H13" s="3">
        <v>1.0179999999959199</v>
      </c>
      <c r="I13" s="4">
        <f t="shared" si="2"/>
        <v>24.692536323331112</v>
      </c>
      <c r="J13" s="3">
        <f t="shared" si="3"/>
        <v>2.042072753939483</v>
      </c>
      <c r="K13" s="10">
        <v>44010</v>
      </c>
      <c r="L13" s="11">
        <v>0.16666666666666666</v>
      </c>
      <c r="M13" s="3">
        <v>1.0059999999959699</v>
      </c>
      <c r="N13" s="4">
        <f t="shared" si="4"/>
        <v>24.230028914869173</v>
      </c>
      <c r="O13" s="3">
        <f t="shared" si="5"/>
        <v>2.0038233912596803</v>
      </c>
      <c r="P13" s="10">
        <v>44012</v>
      </c>
      <c r="Q13" s="11">
        <v>0.16666666666666666</v>
      </c>
      <c r="R13" s="3">
        <v>0.99599999999601596</v>
      </c>
      <c r="S13" s="4">
        <f t="shared" si="6"/>
        <v>23.847102359065225</v>
      </c>
      <c r="T13" s="3">
        <f t="shared" si="7"/>
        <v>1.9721553650946939</v>
      </c>
    </row>
    <row r="14" spans="1:20" x14ac:dyDescent="0.25">
      <c r="A14" s="10">
        <v>44006</v>
      </c>
      <c r="B14" s="11">
        <v>0.20833333333333334</v>
      </c>
      <c r="C14" s="3">
        <v>1.0429999999958199</v>
      </c>
      <c r="D14" s="4">
        <f t="shared" si="0"/>
        <v>25.666523767951098</v>
      </c>
      <c r="E14" s="3">
        <f t="shared" si="1"/>
        <v>2.1226215156095556</v>
      </c>
      <c r="F14" s="10">
        <v>44008</v>
      </c>
      <c r="G14" s="11">
        <v>0.20833333333333334</v>
      </c>
      <c r="H14" s="3">
        <v>1.0239999999959</v>
      </c>
      <c r="I14" s="4">
        <f t="shared" si="2"/>
        <v>24.925010897648544</v>
      </c>
      <c r="J14" s="3">
        <f t="shared" si="3"/>
        <v>2.0612984012355344</v>
      </c>
      <c r="K14" s="10">
        <v>44010</v>
      </c>
      <c r="L14" s="11">
        <v>0.20833333333333334</v>
      </c>
      <c r="M14" s="3">
        <v>1.00099999999599</v>
      </c>
      <c r="N14" s="4">
        <f t="shared" si="4"/>
        <v>24.038281319594045</v>
      </c>
      <c r="O14" s="3">
        <f t="shared" si="5"/>
        <v>1.9879658651304275</v>
      </c>
      <c r="P14" s="10">
        <v>44012</v>
      </c>
      <c r="Q14" s="11">
        <v>0.20833333333333334</v>
      </c>
      <c r="R14" s="3">
        <v>0.99299999999602795</v>
      </c>
      <c r="S14" s="4">
        <f t="shared" si="6"/>
        <v>23.73266840781217</v>
      </c>
      <c r="T14" s="3">
        <f t="shared" si="7"/>
        <v>1.9626916773260663</v>
      </c>
    </row>
    <row r="15" spans="1:20" x14ac:dyDescent="0.25">
      <c r="A15" s="10">
        <v>44006</v>
      </c>
      <c r="B15" s="11">
        <v>0.25</v>
      </c>
      <c r="C15" s="3">
        <v>1.0409999999958299</v>
      </c>
      <c r="D15" s="4">
        <f t="shared" si="0"/>
        <v>25.588088458836065</v>
      </c>
      <c r="E15" s="3">
        <f t="shared" si="1"/>
        <v>2.1161349155457425</v>
      </c>
      <c r="F15" s="10">
        <v>44008</v>
      </c>
      <c r="G15" s="11">
        <v>0.25</v>
      </c>
      <c r="H15" s="3">
        <v>1.0209999999959101</v>
      </c>
      <c r="I15" s="4">
        <f t="shared" si="2"/>
        <v>24.808672073954995</v>
      </c>
      <c r="J15" s="3">
        <f t="shared" si="3"/>
        <v>2.0516771805160778</v>
      </c>
      <c r="K15" s="10">
        <v>44010</v>
      </c>
      <c r="L15" s="11">
        <v>0.25</v>
      </c>
      <c r="M15" s="3">
        <v>0.99999999999599998</v>
      </c>
      <c r="N15" s="4">
        <f t="shared" si="4"/>
        <v>23.999999999846921</v>
      </c>
      <c r="O15" s="3">
        <f t="shared" si="5"/>
        <v>1.9847999999873402</v>
      </c>
      <c r="P15" s="10">
        <v>44012</v>
      </c>
      <c r="Q15" s="11">
        <v>0.25</v>
      </c>
      <c r="R15" s="3">
        <v>0.99399999999602395</v>
      </c>
      <c r="S15" s="4">
        <f t="shared" si="6"/>
        <v>23.770790251160832</v>
      </c>
      <c r="T15" s="3">
        <f t="shared" si="7"/>
        <v>1.9658443537710006</v>
      </c>
    </row>
    <row r="16" spans="1:20" x14ac:dyDescent="0.25">
      <c r="A16" s="10">
        <v>44006</v>
      </c>
      <c r="B16" s="11">
        <v>0.29166666666666669</v>
      </c>
      <c r="C16" s="3">
        <v>1.04399999999582</v>
      </c>
      <c r="D16" s="4">
        <f t="shared" si="0"/>
        <v>25.70577498109305</v>
      </c>
      <c r="E16" s="3">
        <f t="shared" si="1"/>
        <v>2.1258675909363953</v>
      </c>
      <c r="F16" s="10">
        <v>44008</v>
      </c>
      <c r="G16" s="11">
        <v>0.29166666666666669</v>
      </c>
      <c r="H16" s="3">
        <v>1.02599999999589</v>
      </c>
      <c r="I16" s="4">
        <f t="shared" si="2"/>
        <v>25.002682812559879</v>
      </c>
      <c r="J16" s="3">
        <f t="shared" si="3"/>
        <v>2.067721868598702</v>
      </c>
      <c r="K16" s="10">
        <v>44010</v>
      </c>
      <c r="L16" s="11">
        <v>0.29166666666666669</v>
      </c>
      <c r="M16" s="3">
        <v>1.00499999999598</v>
      </c>
      <c r="N16" s="4">
        <f t="shared" si="4"/>
        <v>24.191633960230615</v>
      </c>
      <c r="O16" s="3">
        <f t="shared" si="5"/>
        <v>2.0006481285110715</v>
      </c>
      <c r="P16" s="10">
        <v>44012</v>
      </c>
      <c r="Q16" s="11">
        <v>0.29166666666666669</v>
      </c>
      <c r="R16" s="3">
        <v>0.99199999999603194</v>
      </c>
      <c r="S16" s="4">
        <f t="shared" si="6"/>
        <v>23.694569383941584</v>
      </c>
      <c r="T16" s="3">
        <f t="shared" si="7"/>
        <v>1.9595408880519689</v>
      </c>
    </row>
    <row r="17" spans="1:20" x14ac:dyDescent="0.25">
      <c r="A17" s="10">
        <v>44006</v>
      </c>
      <c r="B17" s="11">
        <v>0.33333333333333331</v>
      </c>
      <c r="C17" s="3">
        <v>1.0409999999958299</v>
      </c>
      <c r="D17" s="4">
        <f t="shared" si="0"/>
        <v>25.588088458836065</v>
      </c>
      <c r="E17" s="3">
        <f t="shared" si="1"/>
        <v>2.1161349155457425</v>
      </c>
      <c r="F17" s="10">
        <v>44008</v>
      </c>
      <c r="G17" s="11">
        <v>0.33333333333333331</v>
      </c>
      <c r="H17" s="3">
        <v>1.0209999999959101</v>
      </c>
      <c r="I17" s="4">
        <f t="shared" si="2"/>
        <v>24.808672073954995</v>
      </c>
      <c r="J17" s="3">
        <f t="shared" si="3"/>
        <v>2.0516771805160778</v>
      </c>
      <c r="K17" s="10">
        <v>44010</v>
      </c>
      <c r="L17" s="11">
        <v>0.33333333333333331</v>
      </c>
      <c r="M17" s="3">
        <v>1.00699999999597</v>
      </c>
      <c r="N17" s="4">
        <f t="shared" si="4"/>
        <v>24.268446568972173</v>
      </c>
      <c r="O17" s="3">
        <f t="shared" si="5"/>
        <v>2.0070005312539987</v>
      </c>
      <c r="P17" s="10">
        <v>44012</v>
      </c>
      <c r="Q17" s="11">
        <v>0.33333333333333331</v>
      </c>
      <c r="R17" s="3">
        <v>0.99999999999599998</v>
      </c>
      <c r="S17" s="4">
        <f t="shared" si="6"/>
        <v>23.999999999846921</v>
      </c>
      <c r="T17" s="3">
        <f t="shared" si="7"/>
        <v>1.9847999999873402</v>
      </c>
    </row>
    <row r="18" spans="1:20" x14ac:dyDescent="0.25">
      <c r="A18" s="10">
        <v>44006</v>
      </c>
      <c r="B18" s="11">
        <v>0.375</v>
      </c>
      <c r="C18" s="3">
        <v>1.0429999999958199</v>
      </c>
      <c r="D18" s="4">
        <f t="shared" si="0"/>
        <v>25.666523767951098</v>
      </c>
      <c r="E18" s="3">
        <f t="shared" si="1"/>
        <v>2.1226215156095556</v>
      </c>
      <c r="F18" s="10">
        <v>44008</v>
      </c>
      <c r="G18" s="11">
        <v>0.375</v>
      </c>
      <c r="H18" s="3">
        <v>1.0249999999959001</v>
      </c>
      <c r="I18" s="4">
        <f t="shared" si="2"/>
        <v>24.963835591141319</v>
      </c>
      <c r="J18" s="3">
        <f t="shared" si="3"/>
        <v>2.0645092033873871</v>
      </c>
      <c r="K18" s="10">
        <v>44010</v>
      </c>
      <c r="L18" s="11">
        <v>0.375</v>
      </c>
      <c r="M18" s="3">
        <v>1.01099999999595</v>
      </c>
      <c r="N18" s="4">
        <f t="shared" si="4"/>
        <v>24.422343997384388</v>
      </c>
      <c r="O18" s="3">
        <f t="shared" si="5"/>
        <v>2.0197278485836887</v>
      </c>
      <c r="P18" s="10">
        <v>44012</v>
      </c>
      <c r="Q18" s="11">
        <v>0.375</v>
      </c>
      <c r="R18" s="3">
        <v>0.99899999999600397</v>
      </c>
      <c r="S18" s="4">
        <f t="shared" si="6"/>
        <v>23.961741434682207</v>
      </c>
      <c r="T18" s="3">
        <f t="shared" si="7"/>
        <v>1.9816360166482183</v>
      </c>
    </row>
    <row r="19" spans="1:20" x14ac:dyDescent="0.25">
      <c r="A19" s="10">
        <v>44006</v>
      </c>
      <c r="B19" s="11">
        <v>0.41666666666666669</v>
      </c>
      <c r="C19" s="3">
        <v>1.03599999999585</v>
      </c>
      <c r="D19" s="4">
        <f t="shared" si="0"/>
        <v>25.392392109734153</v>
      </c>
      <c r="E19" s="3">
        <f t="shared" si="1"/>
        <v>2.0999508274750145</v>
      </c>
      <c r="F19" s="10">
        <v>44008</v>
      </c>
      <c r="G19" s="11">
        <v>0.41666666666666669</v>
      </c>
      <c r="H19" s="3">
        <v>1.02199999999591</v>
      </c>
      <c r="I19" s="4">
        <f t="shared" si="2"/>
        <v>24.847429130120588</v>
      </c>
      <c r="J19" s="3">
        <f t="shared" si="3"/>
        <v>2.0548823890609724</v>
      </c>
      <c r="K19" s="10">
        <v>44010</v>
      </c>
      <c r="L19" s="11">
        <v>0.41666666666666669</v>
      </c>
      <c r="M19" s="3">
        <v>1.00699999999597</v>
      </c>
      <c r="N19" s="4">
        <f t="shared" si="4"/>
        <v>24.268446568972173</v>
      </c>
      <c r="O19" s="3">
        <f t="shared" si="5"/>
        <v>2.0070005312539987</v>
      </c>
      <c r="P19" s="10">
        <v>44012</v>
      </c>
      <c r="Q19" s="11">
        <v>0.41666666666666669</v>
      </c>
      <c r="R19" s="3">
        <v>0.99499999999601996</v>
      </c>
      <c r="S19" s="4">
        <f t="shared" si="6"/>
        <v>23.808934904677496</v>
      </c>
      <c r="T19" s="3">
        <f t="shared" si="7"/>
        <v>1.9689989166168289</v>
      </c>
    </row>
    <row r="20" spans="1:20" x14ac:dyDescent="0.25">
      <c r="A20" s="10">
        <v>44006</v>
      </c>
      <c r="B20" s="11">
        <v>0.45833333333333331</v>
      </c>
      <c r="C20" s="3">
        <v>1.03399999999586</v>
      </c>
      <c r="D20" s="4">
        <f t="shared" si="0"/>
        <v>25.314270523279188</v>
      </c>
      <c r="E20" s="3">
        <f t="shared" si="1"/>
        <v>2.0934901722751889</v>
      </c>
      <c r="F20" s="10">
        <v>44008</v>
      </c>
      <c r="G20" s="11">
        <v>0.45833333333333331</v>
      </c>
      <c r="H20" s="3">
        <v>1.0119999999959499</v>
      </c>
      <c r="I20" s="4">
        <f t="shared" si="2"/>
        <v>24.460875011939272</v>
      </c>
      <c r="J20" s="3">
        <f t="shared" si="3"/>
        <v>2.0229143634873776</v>
      </c>
      <c r="K20" s="10">
        <v>44010</v>
      </c>
      <c r="L20" s="11">
        <v>0.45833333333333331</v>
      </c>
      <c r="M20" s="3">
        <v>1.0079999999959599</v>
      </c>
      <c r="N20" s="4">
        <f t="shared" si="4"/>
        <v>24.306886913397296</v>
      </c>
      <c r="O20" s="3">
        <f t="shared" si="5"/>
        <v>2.0101795477379563</v>
      </c>
      <c r="P20" s="10">
        <v>44012</v>
      </c>
      <c r="Q20" s="11">
        <v>0.45833333333333331</v>
      </c>
      <c r="R20" s="3">
        <v>0.98299999999606802</v>
      </c>
      <c r="S20" s="4">
        <f t="shared" si="6"/>
        <v>23.352706588335742</v>
      </c>
      <c r="T20" s="3">
        <f t="shared" si="7"/>
        <v>1.9312688348553657</v>
      </c>
    </row>
    <row r="21" spans="1:20" x14ac:dyDescent="0.25">
      <c r="A21" s="10">
        <v>44006</v>
      </c>
      <c r="B21" s="11">
        <v>0.5</v>
      </c>
      <c r="C21" s="3">
        <v>1.03399999999586</v>
      </c>
      <c r="D21" s="4">
        <f t="shared" si="0"/>
        <v>25.314270523279188</v>
      </c>
      <c r="E21" s="3">
        <f t="shared" si="1"/>
        <v>2.0934901722751889</v>
      </c>
      <c r="F21" s="10">
        <v>44008</v>
      </c>
      <c r="G21" s="11">
        <v>0.5</v>
      </c>
      <c r="H21" s="3">
        <v>1.0179999999959199</v>
      </c>
      <c r="I21" s="4">
        <f t="shared" si="2"/>
        <v>24.692536323331112</v>
      </c>
      <c r="J21" s="3">
        <f t="shared" si="3"/>
        <v>2.042072753939483</v>
      </c>
      <c r="K21" s="10">
        <v>44010</v>
      </c>
      <c r="L21" s="11">
        <v>0.5</v>
      </c>
      <c r="M21" s="3">
        <v>1.00499999999598</v>
      </c>
      <c r="N21" s="4">
        <f t="shared" si="4"/>
        <v>24.191633960230615</v>
      </c>
      <c r="O21" s="3">
        <f t="shared" si="5"/>
        <v>2.0006481285110715</v>
      </c>
      <c r="P21" s="10">
        <v>44012</v>
      </c>
      <c r="Q21" s="11">
        <v>0.5</v>
      </c>
      <c r="R21" s="3">
        <v>0.97299999999610798</v>
      </c>
      <c r="S21" s="4">
        <f t="shared" si="6"/>
        <v>22.975036110950494</v>
      </c>
      <c r="T21" s="3">
        <f t="shared" si="7"/>
        <v>1.9000354863756057</v>
      </c>
    </row>
    <row r="22" spans="1:20" x14ac:dyDescent="0.25">
      <c r="A22" s="10">
        <v>44006</v>
      </c>
      <c r="B22" s="11">
        <v>0.54166666666666663</v>
      </c>
      <c r="C22" s="3">
        <v>1.03599999999585</v>
      </c>
      <c r="D22" s="4">
        <f t="shared" si="0"/>
        <v>25.392392109734153</v>
      </c>
      <c r="E22" s="3">
        <f t="shared" si="1"/>
        <v>2.0999508274750145</v>
      </c>
      <c r="F22" s="10">
        <v>44008</v>
      </c>
      <c r="G22" s="11">
        <v>0.54166666666666663</v>
      </c>
      <c r="H22" s="3">
        <v>1.01299999999594</v>
      </c>
      <c r="I22" s="4">
        <f t="shared" si="2"/>
        <v>24.499428671299306</v>
      </c>
      <c r="J22" s="3">
        <f t="shared" si="3"/>
        <v>2.0261027511164524</v>
      </c>
      <c r="K22" s="10">
        <v>44010</v>
      </c>
      <c r="L22" s="11">
        <v>0.54166666666666663</v>
      </c>
      <c r="M22" s="3">
        <v>1.00299999999598</v>
      </c>
      <c r="N22" s="4">
        <f t="shared" si="4"/>
        <v>24.114912185974866</v>
      </c>
      <c r="O22" s="3">
        <f t="shared" si="5"/>
        <v>1.9943032377801213</v>
      </c>
      <c r="P22" s="10">
        <v>44012</v>
      </c>
      <c r="Q22" s="11">
        <v>0.54166666666666663</v>
      </c>
      <c r="R22" s="3">
        <v>0.97499999999609999</v>
      </c>
      <c r="S22" s="4">
        <f t="shared" si="6"/>
        <v>23.050386444143246</v>
      </c>
      <c r="T22" s="3">
        <f t="shared" si="7"/>
        <v>1.9062669589306465</v>
      </c>
    </row>
    <row r="23" spans="1:20" x14ac:dyDescent="0.25">
      <c r="A23" s="10">
        <v>44006</v>
      </c>
      <c r="B23" s="11">
        <v>0.58333333333333337</v>
      </c>
      <c r="C23" s="3">
        <v>1.0349999999958599</v>
      </c>
      <c r="D23" s="4">
        <f t="shared" si="0"/>
        <v>25.353320096793148</v>
      </c>
      <c r="E23" s="3">
        <f t="shared" si="1"/>
        <v>2.0967195720047931</v>
      </c>
      <c r="F23" s="10">
        <v>44008</v>
      </c>
      <c r="G23" s="11">
        <v>0.58333333333333337</v>
      </c>
      <c r="H23" s="3">
        <v>1.00699999999597</v>
      </c>
      <c r="I23" s="4">
        <f t="shared" si="2"/>
        <v>24.268446568972173</v>
      </c>
      <c r="J23" s="3">
        <f t="shared" si="3"/>
        <v>2.0070005312539987</v>
      </c>
      <c r="K23" s="10">
        <v>44010</v>
      </c>
      <c r="L23" s="11">
        <v>0.58333333333333337</v>
      </c>
      <c r="M23" s="3">
        <v>1.00699999999597</v>
      </c>
      <c r="N23" s="4">
        <f t="shared" si="4"/>
        <v>24.268446568972173</v>
      </c>
      <c r="O23" s="3">
        <f t="shared" si="5"/>
        <v>2.0070005312539987</v>
      </c>
      <c r="P23" s="10">
        <v>44012</v>
      </c>
      <c r="Q23" s="11">
        <v>0.58333333333333337</v>
      </c>
      <c r="R23" s="3">
        <v>0.97199999999611197</v>
      </c>
      <c r="S23" s="4">
        <f t="shared" si="6"/>
        <v>22.93739545230213</v>
      </c>
      <c r="T23" s="3">
        <f t="shared" si="7"/>
        <v>1.8969226039053861</v>
      </c>
    </row>
    <row r="24" spans="1:20" x14ac:dyDescent="0.25">
      <c r="A24" s="10">
        <v>44006</v>
      </c>
      <c r="B24" s="11">
        <v>0.625</v>
      </c>
      <c r="C24" s="3">
        <v>1.02999999999588</v>
      </c>
      <c r="D24" s="4">
        <f t="shared" si="0"/>
        <v>25.15829679959209</v>
      </c>
      <c r="E24" s="3">
        <f t="shared" si="1"/>
        <v>2.0805911453262658</v>
      </c>
      <c r="F24" s="10">
        <v>44008</v>
      </c>
      <c r="G24" s="11">
        <v>0.625</v>
      </c>
      <c r="H24" s="3">
        <v>1.0119999999959499</v>
      </c>
      <c r="I24" s="4">
        <f t="shared" si="2"/>
        <v>24.460875011939272</v>
      </c>
      <c r="J24" s="3">
        <f t="shared" si="3"/>
        <v>2.0229143634873776</v>
      </c>
      <c r="K24" s="10">
        <v>44010</v>
      </c>
      <c r="L24" s="11">
        <v>0.625</v>
      </c>
      <c r="M24" s="3">
        <v>0.99699999999601197</v>
      </c>
      <c r="N24" s="4">
        <f t="shared" si="4"/>
        <v>23.88529260504022</v>
      </c>
      <c r="O24" s="3">
        <f t="shared" si="5"/>
        <v>1.975313698436826</v>
      </c>
      <c r="P24" s="10">
        <v>44012</v>
      </c>
      <c r="Q24" s="11">
        <v>0.625</v>
      </c>
      <c r="R24" s="3">
        <v>0.97499999999609999</v>
      </c>
      <c r="S24" s="4">
        <f t="shared" si="6"/>
        <v>23.050386444143246</v>
      </c>
      <c r="T24" s="3">
        <f t="shared" si="7"/>
        <v>1.9062669589306465</v>
      </c>
    </row>
    <row r="25" spans="1:20" x14ac:dyDescent="0.25">
      <c r="A25" s="10">
        <v>44006</v>
      </c>
      <c r="B25" s="11">
        <v>0.66666666666666663</v>
      </c>
      <c r="C25" s="3">
        <v>1.0349999999958599</v>
      </c>
      <c r="D25" s="4">
        <f t="shared" si="0"/>
        <v>25.353320096793148</v>
      </c>
      <c r="E25" s="3">
        <f t="shared" si="1"/>
        <v>2.0967195720047931</v>
      </c>
      <c r="F25" s="10">
        <v>44008</v>
      </c>
      <c r="G25" s="11">
        <v>0.66666666666666663</v>
      </c>
      <c r="H25" s="3">
        <v>1.0099999999959599</v>
      </c>
      <c r="I25" s="4">
        <f t="shared" si="2"/>
        <v>24.383835636713499</v>
      </c>
      <c r="J25" s="3">
        <f t="shared" si="3"/>
        <v>2.0165432071562064</v>
      </c>
      <c r="K25" s="10">
        <v>44010</v>
      </c>
      <c r="L25" s="11">
        <v>0.66666666666666663</v>
      </c>
      <c r="M25" s="3">
        <v>1.0059999999959699</v>
      </c>
      <c r="N25" s="4">
        <f t="shared" si="4"/>
        <v>24.230028914869173</v>
      </c>
      <c r="O25" s="3">
        <f t="shared" si="5"/>
        <v>2.0038233912596803</v>
      </c>
      <c r="P25" s="10">
        <v>44012</v>
      </c>
      <c r="Q25" s="11">
        <v>0.66666666666666663</v>
      </c>
      <c r="R25" s="3">
        <v>0.97699999999609199</v>
      </c>
      <c r="S25" s="4">
        <f t="shared" si="6"/>
        <v>23.125828734732995</v>
      </c>
      <c r="T25" s="3">
        <f t="shared" si="7"/>
        <v>1.9125060363624187</v>
      </c>
    </row>
    <row r="26" spans="1:20" x14ac:dyDescent="0.25">
      <c r="A26" s="10">
        <v>44006</v>
      </c>
      <c r="B26" s="11">
        <v>0.70833333333333337</v>
      </c>
      <c r="C26" s="3">
        <v>1.03599999999585</v>
      </c>
      <c r="D26" s="4">
        <f t="shared" si="0"/>
        <v>25.392392109734153</v>
      </c>
      <c r="E26" s="3">
        <f t="shared" si="1"/>
        <v>2.0999508274750145</v>
      </c>
      <c r="F26" s="10">
        <v>44008</v>
      </c>
      <c r="G26" s="11">
        <v>0.70833333333333337</v>
      </c>
      <c r="H26" s="3">
        <v>1.0059999999959699</v>
      </c>
      <c r="I26" s="4">
        <f t="shared" si="2"/>
        <v>24.230028914869173</v>
      </c>
      <c r="J26" s="3">
        <f t="shared" si="3"/>
        <v>2.0038233912596803</v>
      </c>
      <c r="K26" s="10">
        <v>44010</v>
      </c>
      <c r="L26" s="11">
        <v>0.70833333333333337</v>
      </c>
      <c r="M26" s="3">
        <v>1.00099999999599</v>
      </c>
      <c r="N26" s="4">
        <f t="shared" si="4"/>
        <v>24.038281319594045</v>
      </c>
      <c r="O26" s="3">
        <f t="shared" si="5"/>
        <v>1.9879658651304275</v>
      </c>
      <c r="P26" s="10">
        <v>44012</v>
      </c>
      <c r="Q26" s="11">
        <v>0.70833333333333337</v>
      </c>
      <c r="R26" s="3">
        <v>0.98699999999605204</v>
      </c>
      <c r="S26" s="4">
        <f t="shared" si="6"/>
        <v>23.50441688353747</v>
      </c>
      <c r="T26" s="3">
        <f t="shared" si="7"/>
        <v>1.9438152762685486</v>
      </c>
    </row>
    <row r="27" spans="1:20" x14ac:dyDescent="0.25">
      <c r="A27" s="10">
        <v>44006</v>
      </c>
      <c r="B27" s="11">
        <v>0.75</v>
      </c>
      <c r="C27" s="3">
        <v>1.03399999999586</v>
      </c>
      <c r="D27" s="4">
        <f t="shared" si="0"/>
        <v>25.314270523279188</v>
      </c>
      <c r="E27" s="3">
        <f t="shared" si="1"/>
        <v>2.0934901722751889</v>
      </c>
      <c r="F27" s="10">
        <v>44008</v>
      </c>
      <c r="G27" s="11">
        <v>0.75</v>
      </c>
      <c r="H27" s="3">
        <v>1.01099999999595</v>
      </c>
      <c r="I27" s="4">
        <f t="shared" si="2"/>
        <v>24.422343997384388</v>
      </c>
      <c r="J27" s="3">
        <f t="shared" si="3"/>
        <v>2.0197278485836887</v>
      </c>
      <c r="K27" s="10">
        <v>44010</v>
      </c>
      <c r="L27" s="11">
        <v>0.75</v>
      </c>
      <c r="M27" s="3">
        <v>1.0059999999959699</v>
      </c>
      <c r="N27" s="4">
        <f t="shared" si="4"/>
        <v>24.230028914869173</v>
      </c>
      <c r="O27" s="3">
        <f t="shared" si="5"/>
        <v>2.0038233912596803</v>
      </c>
      <c r="P27" s="10">
        <v>44012</v>
      </c>
      <c r="Q27" s="11">
        <v>0.75</v>
      </c>
      <c r="R27" s="3">
        <v>1.00499999999598</v>
      </c>
      <c r="S27" s="4">
        <f t="shared" si="6"/>
        <v>24.191633960230615</v>
      </c>
      <c r="T27" s="3">
        <f t="shared" si="7"/>
        <v>2.0006481285110715</v>
      </c>
    </row>
    <row r="28" spans="1:20" x14ac:dyDescent="0.25">
      <c r="A28" s="10">
        <v>44006</v>
      </c>
      <c r="B28" s="11">
        <v>0.79166666666666663</v>
      </c>
      <c r="C28" s="3">
        <v>1.0309999999958701</v>
      </c>
      <c r="D28" s="4">
        <f t="shared" si="0"/>
        <v>25.197256527319144</v>
      </c>
      <c r="E28" s="3">
        <f t="shared" si="1"/>
        <v>2.0838131148092933</v>
      </c>
      <c r="F28" s="10">
        <v>44008</v>
      </c>
      <c r="G28" s="11">
        <v>0.79166666666666663</v>
      </c>
      <c r="H28" s="3">
        <v>1.0119999999959499</v>
      </c>
      <c r="I28" s="4">
        <f t="shared" si="2"/>
        <v>24.460875011939272</v>
      </c>
      <c r="J28" s="3">
        <f t="shared" si="3"/>
        <v>2.0229143634873776</v>
      </c>
      <c r="K28" s="10">
        <v>44010</v>
      </c>
      <c r="L28" s="11">
        <v>0.79166666666666663</v>
      </c>
      <c r="M28" s="3">
        <v>1.00699999999597</v>
      </c>
      <c r="N28" s="4">
        <f t="shared" si="4"/>
        <v>24.268446568972173</v>
      </c>
      <c r="O28" s="3">
        <f t="shared" si="5"/>
        <v>2.0070005312539987</v>
      </c>
      <c r="P28" s="10">
        <v>44012</v>
      </c>
      <c r="Q28" s="11">
        <v>0.79166666666666663</v>
      </c>
      <c r="R28" s="3">
        <v>0.99899999999600397</v>
      </c>
      <c r="S28" s="4">
        <f t="shared" si="6"/>
        <v>23.961741434682207</v>
      </c>
      <c r="T28" s="3">
        <f t="shared" si="7"/>
        <v>1.9816360166482183</v>
      </c>
    </row>
    <row r="29" spans="1:20" x14ac:dyDescent="0.25">
      <c r="A29" s="10">
        <v>44006</v>
      </c>
      <c r="B29" s="11">
        <v>0.83333333333333337</v>
      </c>
      <c r="C29" s="3">
        <v>1.03199999999587</v>
      </c>
      <c r="D29" s="4">
        <f t="shared" si="0"/>
        <v>25.236238729728711</v>
      </c>
      <c r="E29" s="3">
        <f t="shared" si="1"/>
        <v>2.0870369429485645</v>
      </c>
      <c r="F29" s="10">
        <v>44008</v>
      </c>
      <c r="G29" s="11">
        <v>0.83333333333333337</v>
      </c>
      <c r="H29" s="3">
        <v>1.0119999999959499</v>
      </c>
      <c r="I29" s="4">
        <f t="shared" si="2"/>
        <v>24.460875011939272</v>
      </c>
      <c r="J29" s="3">
        <f t="shared" si="3"/>
        <v>2.0229143634873776</v>
      </c>
      <c r="K29" s="10">
        <v>44010</v>
      </c>
      <c r="L29" s="11">
        <v>0.83333333333333337</v>
      </c>
      <c r="M29" s="3">
        <v>1.00099999999599</v>
      </c>
      <c r="N29" s="4">
        <f t="shared" si="4"/>
        <v>24.038281319594045</v>
      </c>
      <c r="O29" s="3">
        <f t="shared" si="5"/>
        <v>1.9879658651304275</v>
      </c>
      <c r="P29" s="10">
        <v>44012</v>
      </c>
      <c r="Q29" s="11">
        <v>0.83333333333333337</v>
      </c>
      <c r="R29" s="3">
        <v>0.99399999999602395</v>
      </c>
      <c r="S29" s="4">
        <f t="shared" si="6"/>
        <v>23.770790251160832</v>
      </c>
      <c r="T29" s="3">
        <f t="shared" si="7"/>
        <v>1.9658443537710006</v>
      </c>
    </row>
    <row r="30" spans="1:20" x14ac:dyDescent="0.25">
      <c r="A30" s="10">
        <v>44006</v>
      </c>
      <c r="B30" s="11">
        <v>0.875</v>
      </c>
      <c r="C30" s="3">
        <v>1.0329999999958599</v>
      </c>
      <c r="D30" s="4">
        <f t="shared" si="0"/>
        <v>25.275243397988355</v>
      </c>
      <c r="E30" s="3">
        <f t="shared" si="1"/>
        <v>2.0902626290136368</v>
      </c>
      <c r="F30" s="10">
        <v>44008</v>
      </c>
      <c r="G30" s="11">
        <v>0.875</v>
      </c>
      <c r="H30" s="3">
        <v>1.0179999999959199</v>
      </c>
      <c r="I30" s="4">
        <f t="shared" si="2"/>
        <v>24.692536323331112</v>
      </c>
      <c r="J30" s="3">
        <f t="shared" si="3"/>
        <v>2.042072753939483</v>
      </c>
      <c r="K30" s="10">
        <v>44010</v>
      </c>
      <c r="L30" s="11">
        <v>0.875</v>
      </c>
      <c r="M30" s="3">
        <v>1.0039999999959801</v>
      </c>
      <c r="N30" s="4">
        <f t="shared" si="4"/>
        <v>24.153261714210011</v>
      </c>
      <c r="O30" s="3">
        <f t="shared" si="5"/>
        <v>1.9974747437651679</v>
      </c>
      <c r="P30" s="10">
        <v>44012</v>
      </c>
      <c r="Q30" s="11">
        <v>0.875</v>
      </c>
      <c r="R30" s="3">
        <v>0.99099999999603605</v>
      </c>
      <c r="S30" s="4">
        <f t="shared" si="6"/>
        <v>23.656493188872346</v>
      </c>
      <c r="T30" s="3">
        <f t="shared" si="7"/>
        <v>1.956391986719743</v>
      </c>
    </row>
    <row r="31" spans="1:20" x14ac:dyDescent="0.25">
      <c r="A31" s="10">
        <v>44006</v>
      </c>
      <c r="B31" s="11">
        <v>0.91666666666666663</v>
      </c>
      <c r="C31" s="3">
        <v>1.03199999999587</v>
      </c>
      <c r="D31" s="4">
        <f t="shared" si="0"/>
        <v>25.236238729728711</v>
      </c>
      <c r="E31" s="3">
        <f t="shared" si="1"/>
        <v>2.0870369429485645</v>
      </c>
      <c r="F31" s="10">
        <v>44008</v>
      </c>
      <c r="G31" s="11">
        <v>0.91666666666666663</v>
      </c>
      <c r="H31" s="3">
        <v>1.0159999999959299</v>
      </c>
      <c r="I31" s="4">
        <f t="shared" si="2"/>
        <v>24.615225427621397</v>
      </c>
      <c r="J31" s="3">
        <f t="shared" si="3"/>
        <v>2.0356791428642893</v>
      </c>
      <c r="K31" s="10">
        <v>44010</v>
      </c>
      <c r="L31" s="11">
        <v>0.91666666666666663</v>
      </c>
      <c r="M31" s="3">
        <v>1.00899999999596</v>
      </c>
      <c r="N31" s="4">
        <f t="shared" si="4"/>
        <v>24.345349939016558</v>
      </c>
      <c r="O31" s="3">
        <f t="shared" si="5"/>
        <v>2.0133604399566694</v>
      </c>
      <c r="P31" s="10">
        <v>44012</v>
      </c>
      <c r="Q31" s="11">
        <v>0.91666666666666663</v>
      </c>
      <c r="R31" s="3">
        <v>0.99399999999602395</v>
      </c>
      <c r="S31" s="4">
        <f t="shared" si="6"/>
        <v>23.770790251160832</v>
      </c>
      <c r="T31" s="3">
        <f t="shared" si="7"/>
        <v>1.9658443537710006</v>
      </c>
    </row>
    <row r="32" spans="1:20" x14ac:dyDescent="0.25">
      <c r="A32" s="10">
        <v>44006</v>
      </c>
      <c r="B32" s="11">
        <v>0.95833333333333337</v>
      </c>
      <c r="C32" s="3">
        <v>1.03399999999586</v>
      </c>
      <c r="D32" s="4">
        <f t="shared" si="0"/>
        <v>25.314270523279188</v>
      </c>
      <c r="E32" s="3">
        <f t="shared" si="1"/>
        <v>2.0934901722751889</v>
      </c>
      <c r="F32" s="10">
        <v>44008</v>
      </c>
      <c r="G32" s="11">
        <v>0.95833333333333337</v>
      </c>
      <c r="H32" s="3">
        <v>1.0139999999959399</v>
      </c>
      <c r="I32" s="4">
        <f t="shared" si="2"/>
        <v>24.538004966399779</v>
      </c>
      <c r="J32" s="3">
        <f t="shared" si="3"/>
        <v>2.0292930107212617</v>
      </c>
      <c r="K32" s="10">
        <v>44010</v>
      </c>
      <c r="L32" s="11">
        <v>0.95833333333333337</v>
      </c>
      <c r="M32" s="3">
        <v>1.0039999999959801</v>
      </c>
      <c r="N32" s="4">
        <f t="shared" si="4"/>
        <v>24.153261714210011</v>
      </c>
      <c r="O32" s="3">
        <f t="shared" si="5"/>
        <v>1.9974747437651679</v>
      </c>
      <c r="P32" s="10">
        <v>44012</v>
      </c>
      <c r="Q32" s="11">
        <v>0.95833333333333337</v>
      </c>
      <c r="R32" s="3">
        <v>0.99899999999600397</v>
      </c>
      <c r="S32" s="4">
        <f t="shared" si="6"/>
        <v>23.961741434682207</v>
      </c>
      <c r="T32" s="3">
        <f t="shared" si="7"/>
        <v>1.9816360166482183</v>
      </c>
    </row>
    <row r="33" spans="1:20" ht="15.75" thickBot="1" x14ac:dyDescent="0.3">
      <c r="A33" s="10">
        <v>44007</v>
      </c>
      <c r="B33" s="11">
        <v>0</v>
      </c>
      <c r="C33" s="3">
        <v>1.03199999999587</v>
      </c>
      <c r="D33" s="4">
        <f t="shared" si="0"/>
        <v>25.236238729728711</v>
      </c>
      <c r="E33" s="3">
        <f t="shared" si="1"/>
        <v>2.0870369429485645</v>
      </c>
      <c r="F33" s="10">
        <v>44009</v>
      </c>
      <c r="G33" s="11">
        <v>0</v>
      </c>
      <c r="H33" s="3">
        <v>1.0099999999959599</v>
      </c>
      <c r="I33" s="4">
        <f t="shared" si="2"/>
        <v>24.383835636713499</v>
      </c>
      <c r="J33" s="3">
        <f t="shared" si="3"/>
        <v>2.0165432071562064</v>
      </c>
      <c r="K33" s="10">
        <v>44011</v>
      </c>
      <c r="L33" s="11">
        <v>0</v>
      </c>
      <c r="M33" s="3">
        <v>1.00299999999598</v>
      </c>
      <c r="N33" s="4">
        <f t="shared" si="4"/>
        <v>24.114912185974866</v>
      </c>
      <c r="O33" s="3">
        <f t="shared" si="5"/>
        <v>1.9943032377801213</v>
      </c>
    </row>
    <row r="34" spans="1:20" ht="15.75" thickBot="1" x14ac:dyDescent="0.3">
      <c r="A34" s="10">
        <v>44007</v>
      </c>
      <c r="B34" s="11">
        <v>4.1666666666666664E-2</v>
      </c>
      <c r="C34" s="3">
        <v>1.03399999999586</v>
      </c>
      <c r="D34" s="4">
        <f t="shared" si="0"/>
        <v>25.314270523279188</v>
      </c>
      <c r="E34" s="3">
        <f t="shared" si="1"/>
        <v>2.0934901722751889</v>
      </c>
      <c r="F34" s="10">
        <v>44009</v>
      </c>
      <c r="G34" s="11">
        <v>4.1666666666666664E-2</v>
      </c>
      <c r="H34" s="3">
        <v>1.0099999999959599</v>
      </c>
      <c r="I34" s="4">
        <f t="shared" si="2"/>
        <v>24.383835636713499</v>
      </c>
      <c r="J34" s="3">
        <f t="shared" si="3"/>
        <v>2.0165432071562064</v>
      </c>
      <c r="K34" s="10">
        <v>44011</v>
      </c>
      <c r="L34" s="11">
        <v>4.1666666666666664E-2</v>
      </c>
      <c r="M34" s="3">
        <v>1.00699999999597</v>
      </c>
      <c r="N34" s="4">
        <f t="shared" si="4"/>
        <v>24.268446568972173</v>
      </c>
      <c r="O34" s="3">
        <f t="shared" si="5"/>
        <v>2.0070005312539987</v>
      </c>
      <c r="Q34" s="5" t="s">
        <v>10</v>
      </c>
      <c r="R34" s="12"/>
      <c r="S34" s="12"/>
      <c r="T34" s="6">
        <f>SUM(E9:E56)+SUM(J9:J56)+SUM(O9:O56)+SUM(T9:T32)</f>
        <v>340.08789127632895</v>
      </c>
    </row>
    <row r="35" spans="1:20" x14ac:dyDescent="0.25">
      <c r="A35" s="10">
        <v>44007</v>
      </c>
      <c r="B35" s="11">
        <v>8.3333333333333329E-2</v>
      </c>
      <c r="C35" s="3">
        <v>1.0289999999958801</v>
      </c>
      <c r="D35" s="4">
        <f t="shared" si="0"/>
        <v>25.119359555390517</v>
      </c>
      <c r="E35" s="3">
        <f t="shared" si="1"/>
        <v>2.0773710352307955</v>
      </c>
      <c r="F35" s="10">
        <v>44009</v>
      </c>
      <c r="G35" s="11">
        <v>8.3333333333333329E-2</v>
      </c>
      <c r="H35" s="3">
        <v>1.00899999999596</v>
      </c>
      <c r="I35" s="4">
        <f t="shared" si="2"/>
        <v>24.345349939016558</v>
      </c>
      <c r="J35" s="3">
        <f t="shared" si="3"/>
        <v>2.0133604399566694</v>
      </c>
      <c r="K35" s="10">
        <v>44011</v>
      </c>
      <c r="L35" s="11">
        <v>8.3333333333333329E-2</v>
      </c>
      <c r="M35" s="3">
        <v>1.0059999999959699</v>
      </c>
      <c r="N35" s="4">
        <f t="shared" si="4"/>
        <v>24.230028914869173</v>
      </c>
      <c r="O35" s="3">
        <f t="shared" si="5"/>
        <v>2.0038233912596803</v>
      </c>
    </row>
    <row r="36" spans="1:20" x14ac:dyDescent="0.25">
      <c r="A36" s="10">
        <v>44007</v>
      </c>
      <c r="B36" s="11">
        <v>0.125</v>
      </c>
      <c r="C36" s="3">
        <v>1.0269999999958901</v>
      </c>
      <c r="D36" s="4">
        <f t="shared" si="0"/>
        <v>25.041552553000635</v>
      </c>
      <c r="E36" s="3">
        <f t="shared" si="1"/>
        <v>2.0709363961331526</v>
      </c>
      <c r="F36" s="10">
        <v>44009</v>
      </c>
      <c r="G36" s="11">
        <v>0.125</v>
      </c>
      <c r="H36" s="3">
        <v>1.01099999999595</v>
      </c>
      <c r="I36" s="4">
        <f t="shared" si="2"/>
        <v>24.422343997384388</v>
      </c>
      <c r="J36" s="3">
        <f t="shared" si="3"/>
        <v>2.0197278485836887</v>
      </c>
      <c r="K36" s="10">
        <v>44011</v>
      </c>
      <c r="L36" s="11">
        <v>0.125</v>
      </c>
      <c r="M36" s="3">
        <v>1.00899999999596</v>
      </c>
      <c r="N36" s="4">
        <f t="shared" si="4"/>
        <v>24.345349939016558</v>
      </c>
      <c r="O36" s="3">
        <f t="shared" si="5"/>
        <v>2.0133604399566694</v>
      </c>
    </row>
    <row r="37" spans="1:20" x14ac:dyDescent="0.25">
      <c r="A37" s="10">
        <v>44007</v>
      </c>
      <c r="B37" s="11">
        <v>0.16666666666666666</v>
      </c>
      <c r="C37" s="3">
        <v>1.0289999999958801</v>
      </c>
      <c r="D37" s="4">
        <f t="shared" si="0"/>
        <v>25.119359555390517</v>
      </c>
      <c r="E37" s="3">
        <f t="shared" si="1"/>
        <v>2.0773710352307955</v>
      </c>
      <c r="F37" s="10">
        <v>44009</v>
      </c>
      <c r="G37" s="11">
        <v>0.16666666666666666</v>
      </c>
      <c r="H37" s="3">
        <v>1.0159999999959299</v>
      </c>
      <c r="I37" s="4">
        <f t="shared" si="2"/>
        <v>24.615225427621397</v>
      </c>
      <c r="J37" s="3">
        <f t="shared" si="3"/>
        <v>2.0356791428642893</v>
      </c>
      <c r="K37" s="10">
        <v>44011</v>
      </c>
      <c r="L37" s="11">
        <v>0.16666666666666666</v>
      </c>
      <c r="M37" s="3">
        <v>1.0039999999959801</v>
      </c>
      <c r="N37" s="4">
        <f t="shared" si="4"/>
        <v>24.153261714210011</v>
      </c>
      <c r="O37" s="3">
        <f t="shared" si="5"/>
        <v>1.9974747437651679</v>
      </c>
    </row>
    <row r="38" spans="1:20" x14ac:dyDescent="0.25">
      <c r="A38" s="10">
        <v>44007</v>
      </c>
      <c r="B38" s="11">
        <v>0.20833333333333334</v>
      </c>
      <c r="C38" s="3">
        <v>1.02799999999588</v>
      </c>
      <c r="D38" s="4">
        <f t="shared" si="0"/>
        <v>25.080444803570593</v>
      </c>
      <c r="E38" s="3">
        <f t="shared" si="1"/>
        <v>2.0741527852552881</v>
      </c>
      <c r="F38" s="10">
        <v>44009</v>
      </c>
      <c r="G38" s="11">
        <v>0.20833333333333334</v>
      </c>
      <c r="H38" s="3">
        <v>1.0159999999959299</v>
      </c>
      <c r="I38" s="4">
        <f t="shared" si="2"/>
        <v>24.615225427621397</v>
      </c>
      <c r="J38" s="3">
        <f t="shared" si="3"/>
        <v>2.0356791428642893</v>
      </c>
      <c r="K38" s="10">
        <v>44011</v>
      </c>
      <c r="L38" s="11">
        <v>0.20833333333333334</v>
      </c>
      <c r="M38" s="3">
        <v>1.00499999999598</v>
      </c>
      <c r="N38" s="4">
        <f t="shared" si="4"/>
        <v>24.191633960230615</v>
      </c>
      <c r="O38" s="3">
        <f t="shared" si="5"/>
        <v>2.0006481285110715</v>
      </c>
    </row>
    <row r="39" spans="1:20" x14ac:dyDescent="0.25">
      <c r="A39" s="10">
        <v>44007</v>
      </c>
      <c r="B39" s="11">
        <v>0.25</v>
      </c>
      <c r="C39" s="3">
        <v>1.0269999999958901</v>
      </c>
      <c r="D39" s="4">
        <f t="shared" si="0"/>
        <v>25.041552553000635</v>
      </c>
      <c r="E39" s="3">
        <f t="shared" si="1"/>
        <v>2.0709363961331526</v>
      </c>
      <c r="F39" s="10">
        <v>44009</v>
      </c>
      <c r="G39" s="11">
        <v>0.25</v>
      </c>
      <c r="H39" s="3">
        <v>1.01299999999594</v>
      </c>
      <c r="I39" s="4">
        <f t="shared" si="2"/>
        <v>24.499428671299306</v>
      </c>
      <c r="J39" s="3">
        <f t="shared" si="3"/>
        <v>2.0261027511164524</v>
      </c>
      <c r="K39" s="10">
        <v>44011</v>
      </c>
      <c r="L39" s="11">
        <v>0.25</v>
      </c>
      <c r="M39" s="3">
        <v>0.99899999999600397</v>
      </c>
      <c r="N39" s="4">
        <f t="shared" si="4"/>
        <v>23.961741434682207</v>
      </c>
      <c r="O39" s="3">
        <f t="shared" si="5"/>
        <v>1.9816360166482183</v>
      </c>
    </row>
    <row r="40" spans="1:20" x14ac:dyDescent="0.25">
      <c r="A40" s="10">
        <v>44007</v>
      </c>
      <c r="B40" s="11">
        <v>0.29166666666666669</v>
      </c>
      <c r="C40" s="3">
        <v>1.0289999999958801</v>
      </c>
      <c r="D40" s="4">
        <f t="shared" si="0"/>
        <v>25.119359555390517</v>
      </c>
      <c r="E40" s="3">
        <f t="shared" si="1"/>
        <v>2.0773710352307955</v>
      </c>
      <c r="F40" s="10">
        <v>44009</v>
      </c>
      <c r="G40" s="11">
        <v>0.29166666666666669</v>
      </c>
      <c r="H40" s="3">
        <v>1.0139999999959399</v>
      </c>
      <c r="I40" s="4">
        <f t="shared" si="2"/>
        <v>24.538004966399779</v>
      </c>
      <c r="J40" s="3">
        <f t="shared" si="3"/>
        <v>2.0292930107212617</v>
      </c>
      <c r="K40" s="10">
        <v>44011</v>
      </c>
      <c r="L40" s="11">
        <v>0.29166666666666669</v>
      </c>
      <c r="M40" s="3">
        <v>0.99499999999601996</v>
      </c>
      <c r="N40" s="4">
        <f t="shared" si="4"/>
        <v>23.808934904677496</v>
      </c>
      <c r="O40" s="3">
        <f t="shared" si="5"/>
        <v>1.9689989166168289</v>
      </c>
    </row>
    <row r="41" spans="1:20" x14ac:dyDescent="0.25">
      <c r="A41" s="10">
        <v>44007</v>
      </c>
      <c r="B41" s="11">
        <v>0.33333333333333331</v>
      </c>
      <c r="C41" s="3">
        <v>1.0289999999958801</v>
      </c>
      <c r="D41" s="4">
        <f t="shared" si="0"/>
        <v>25.119359555390517</v>
      </c>
      <c r="E41" s="3">
        <f t="shared" si="1"/>
        <v>2.0773710352307955</v>
      </c>
      <c r="F41" s="10">
        <v>44009</v>
      </c>
      <c r="G41" s="11">
        <v>0.33333333333333331</v>
      </c>
      <c r="H41" s="3">
        <v>1.01299999999594</v>
      </c>
      <c r="I41" s="4">
        <f t="shared" si="2"/>
        <v>24.499428671299306</v>
      </c>
      <c r="J41" s="3">
        <f t="shared" si="3"/>
        <v>2.0261027511164524</v>
      </c>
      <c r="K41" s="10">
        <v>44011</v>
      </c>
      <c r="L41" s="11">
        <v>0.33333333333333331</v>
      </c>
      <c r="M41" s="3">
        <v>0.99299999999602795</v>
      </c>
      <c r="N41" s="4">
        <f t="shared" si="4"/>
        <v>23.73266840781217</v>
      </c>
      <c r="O41" s="3">
        <f t="shared" si="5"/>
        <v>1.9626916773260663</v>
      </c>
    </row>
    <row r="42" spans="1:20" x14ac:dyDescent="0.25">
      <c r="A42" s="10">
        <v>44007</v>
      </c>
      <c r="B42" s="11">
        <v>0.375</v>
      </c>
      <c r="C42" s="3">
        <v>1.0289999999958801</v>
      </c>
      <c r="D42" s="4">
        <f t="shared" si="0"/>
        <v>25.119359555390517</v>
      </c>
      <c r="E42" s="3">
        <f t="shared" si="1"/>
        <v>2.0773710352307955</v>
      </c>
      <c r="F42" s="10">
        <v>44009</v>
      </c>
      <c r="G42" s="11">
        <v>0.375</v>
      </c>
      <c r="H42" s="3">
        <v>1.01299999999594</v>
      </c>
      <c r="I42" s="4">
        <f t="shared" si="2"/>
        <v>24.499428671299306</v>
      </c>
      <c r="J42" s="3">
        <f t="shared" si="3"/>
        <v>2.0261027511164524</v>
      </c>
      <c r="K42" s="10">
        <v>44011</v>
      </c>
      <c r="L42" s="11">
        <v>0.375</v>
      </c>
      <c r="M42" s="3">
        <v>1.0059999999959699</v>
      </c>
      <c r="N42" s="4">
        <f t="shared" si="4"/>
        <v>24.230028914869173</v>
      </c>
      <c r="O42" s="3">
        <f t="shared" si="5"/>
        <v>2.0038233912596803</v>
      </c>
    </row>
    <row r="43" spans="1:20" x14ac:dyDescent="0.25">
      <c r="A43" s="10">
        <v>44007</v>
      </c>
      <c r="B43" s="11">
        <v>0.41666666666666669</v>
      </c>
      <c r="C43" s="3">
        <v>1.0209999999959101</v>
      </c>
      <c r="D43" s="4">
        <f t="shared" si="0"/>
        <v>24.808672073954995</v>
      </c>
      <c r="E43" s="3">
        <f t="shared" si="1"/>
        <v>2.0516771805160778</v>
      </c>
      <c r="F43" s="10">
        <v>44009</v>
      </c>
      <c r="G43" s="11">
        <v>0.41666666666666669</v>
      </c>
      <c r="H43" s="3">
        <v>1.0159999999959299</v>
      </c>
      <c r="I43" s="4">
        <f t="shared" si="2"/>
        <v>24.615225427621397</v>
      </c>
      <c r="J43" s="3">
        <f t="shared" si="3"/>
        <v>2.0356791428642893</v>
      </c>
      <c r="K43" s="10">
        <v>44011</v>
      </c>
      <c r="L43" s="11">
        <v>0.41666666666666669</v>
      </c>
      <c r="M43" s="3">
        <v>1.00699999999597</v>
      </c>
      <c r="N43" s="4">
        <f t="shared" si="4"/>
        <v>24.268446568972173</v>
      </c>
      <c r="O43" s="3">
        <f t="shared" si="5"/>
        <v>2.0070005312539987</v>
      </c>
    </row>
    <row r="44" spans="1:20" x14ac:dyDescent="0.25">
      <c r="A44" s="10">
        <v>44007</v>
      </c>
      <c r="B44" s="11">
        <v>0.45833333333333331</v>
      </c>
      <c r="C44" s="3">
        <v>1.0189999999959201</v>
      </c>
      <c r="D44" s="4">
        <f t="shared" si="0"/>
        <v>24.731225661588507</v>
      </c>
      <c r="E44" s="3">
        <f t="shared" si="1"/>
        <v>2.0452723622133693</v>
      </c>
      <c r="F44" s="10">
        <v>44009</v>
      </c>
      <c r="G44" s="11">
        <v>0.45833333333333331</v>
      </c>
      <c r="H44" s="3">
        <v>1.01299999999594</v>
      </c>
      <c r="I44" s="4">
        <f t="shared" si="2"/>
        <v>24.499428671299306</v>
      </c>
      <c r="J44" s="3">
        <f t="shared" si="3"/>
        <v>2.0261027511164524</v>
      </c>
      <c r="K44" s="10">
        <v>44011</v>
      </c>
      <c r="L44" s="11">
        <v>0.45833333333333331</v>
      </c>
      <c r="M44" s="3">
        <v>1.0059999999959699</v>
      </c>
      <c r="N44" s="4">
        <f t="shared" si="4"/>
        <v>24.230028914869173</v>
      </c>
      <c r="O44" s="3">
        <f t="shared" si="5"/>
        <v>2.0038233912596803</v>
      </c>
    </row>
    <row r="45" spans="1:20" x14ac:dyDescent="0.25">
      <c r="A45" s="10">
        <v>44007</v>
      </c>
      <c r="B45" s="11">
        <v>0.5</v>
      </c>
      <c r="C45" s="3">
        <v>1.0229999999959001</v>
      </c>
      <c r="D45" s="4">
        <f t="shared" si="0"/>
        <v>24.886208740998555</v>
      </c>
      <c r="E45" s="3">
        <f t="shared" si="1"/>
        <v>2.0580894628805804</v>
      </c>
      <c r="F45" s="10">
        <v>44009</v>
      </c>
      <c r="G45" s="11">
        <v>0.5</v>
      </c>
      <c r="H45" s="3">
        <v>1.0059999999959699</v>
      </c>
      <c r="I45" s="4">
        <f t="shared" si="2"/>
        <v>24.230028914869173</v>
      </c>
      <c r="J45" s="3">
        <f t="shared" si="3"/>
        <v>2.0038233912596803</v>
      </c>
      <c r="K45" s="10">
        <v>44011</v>
      </c>
      <c r="L45" s="11">
        <v>0.5</v>
      </c>
      <c r="M45" s="3">
        <v>1.00499999999598</v>
      </c>
      <c r="N45" s="4">
        <f t="shared" si="4"/>
        <v>24.191633960230615</v>
      </c>
      <c r="O45" s="3">
        <f t="shared" si="5"/>
        <v>2.0006481285110715</v>
      </c>
    </row>
    <row r="46" spans="1:20" x14ac:dyDescent="0.25">
      <c r="A46" s="10">
        <v>44007</v>
      </c>
      <c r="B46" s="11">
        <v>0.54166666666666663</v>
      </c>
      <c r="C46" s="3">
        <v>1.0189999999959201</v>
      </c>
      <c r="D46" s="4">
        <f t="shared" si="0"/>
        <v>24.731225661588507</v>
      </c>
      <c r="E46" s="3">
        <f t="shared" si="1"/>
        <v>2.0452723622133693</v>
      </c>
      <c r="F46" s="10">
        <v>44009</v>
      </c>
      <c r="G46" s="11">
        <v>0.54166666666666663</v>
      </c>
      <c r="H46" s="3">
        <v>1.0059999999959699</v>
      </c>
      <c r="I46" s="4">
        <f t="shared" si="2"/>
        <v>24.230028914869173</v>
      </c>
      <c r="J46" s="3">
        <f t="shared" si="3"/>
        <v>2.0038233912596803</v>
      </c>
      <c r="K46" s="10">
        <v>44011</v>
      </c>
      <c r="L46" s="11">
        <v>0.54166666666666663</v>
      </c>
      <c r="M46" s="3">
        <v>1.00299999999598</v>
      </c>
      <c r="N46" s="4">
        <f t="shared" si="4"/>
        <v>24.114912185974866</v>
      </c>
      <c r="O46" s="3">
        <f t="shared" si="5"/>
        <v>1.9943032377801213</v>
      </c>
    </row>
    <row r="47" spans="1:20" x14ac:dyDescent="0.25">
      <c r="A47" s="10">
        <v>44007</v>
      </c>
      <c r="B47" s="11">
        <v>0.58333333333333337</v>
      </c>
      <c r="C47" s="3">
        <v>1.0199999999959199</v>
      </c>
      <c r="D47" s="4">
        <f t="shared" si="0"/>
        <v>24.76993758145597</v>
      </c>
      <c r="E47" s="3">
        <f t="shared" si="1"/>
        <v>2.0484738379864087</v>
      </c>
      <c r="F47" s="10">
        <v>44009</v>
      </c>
      <c r="G47" s="11">
        <v>0.58333333333333337</v>
      </c>
      <c r="H47" s="3">
        <v>1.0039999999959801</v>
      </c>
      <c r="I47" s="4">
        <f t="shared" si="2"/>
        <v>24.153261714210011</v>
      </c>
      <c r="J47" s="3">
        <f t="shared" si="3"/>
        <v>1.9974747437651679</v>
      </c>
      <c r="K47" s="10">
        <v>44011</v>
      </c>
      <c r="L47" s="11">
        <v>0.58333333333333337</v>
      </c>
      <c r="M47" s="3">
        <v>1.00699999999597</v>
      </c>
      <c r="N47" s="4">
        <f t="shared" si="4"/>
        <v>24.268446568972173</v>
      </c>
      <c r="O47" s="3">
        <f t="shared" si="5"/>
        <v>2.0070005312539987</v>
      </c>
    </row>
    <row r="48" spans="1:20" x14ac:dyDescent="0.25">
      <c r="A48" s="10">
        <v>44007</v>
      </c>
      <c r="B48" s="11">
        <v>0.625</v>
      </c>
      <c r="C48" s="3">
        <v>1.01499999999594</v>
      </c>
      <c r="D48" s="4">
        <f t="shared" si="0"/>
        <v>24.576603888187403</v>
      </c>
      <c r="E48" s="3">
        <f t="shared" si="1"/>
        <v>2.032485141553098</v>
      </c>
      <c r="F48" s="10">
        <v>44009</v>
      </c>
      <c r="G48" s="11">
        <v>0.625</v>
      </c>
      <c r="H48" s="3">
        <v>1.0019999999959901</v>
      </c>
      <c r="I48" s="4">
        <f t="shared" si="2"/>
        <v>24.076585384705528</v>
      </c>
      <c r="J48" s="3">
        <f t="shared" si="3"/>
        <v>1.991133611315147</v>
      </c>
      <c r="K48" s="10">
        <v>44011</v>
      </c>
      <c r="L48" s="11">
        <v>0.625</v>
      </c>
      <c r="M48" s="3">
        <v>1.02199999999591</v>
      </c>
      <c r="N48" s="4">
        <f t="shared" si="4"/>
        <v>24.847429130120588</v>
      </c>
      <c r="O48" s="3">
        <f t="shared" si="5"/>
        <v>2.0548823890609724</v>
      </c>
    </row>
    <row r="49" spans="1:15" x14ac:dyDescent="0.25">
      <c r="A49" s="10">
        <v>44007</v>
      </c>
      <c r="B49" s="11">
        <v>0.66666666666666663</v>
      </c>
      <c r="C49" s="3">
        <v>1.01699999999593</v>
      </c>
      <c r="D49" s="4">
        <f t="shared" si="0"/>
        <v>24.65386957567469</v>
      </c>
      <c r="E49" s="3">
        <f t="shared" si="1"/>
        <v>2.0388750139082967</v>
      </c>
      <c r="F49" s="10">
        <v>44009</v>
      </c>
      <c r="G49" s="11">
        <v>0.66666666666666663</v>
      </c>
      <c r="H49" s="3">
        <v>1.00299999999598</v>
      </c>
      <c r="I49" s="4">
        <f t="shared" si="2"/>
        <v>24.114912185974866</v>
      </c>
      <c r="J49" s="3">
        <f t="shared" si="3"/>
        <v>1.9943032377801213</v>
      </c>
      <c r="K49" s="10">
        <v>44011</v>
      </c>
      <c r="L49" s="11">
        <v>0.66666666666666663</v>
      </c>
      <c r="M49" s="3">
        <v>1.0099999999959599</v>
      </c>
      <c r="N49" s="4">
        <f t="shared" si="4"/>
        <v>24.383835636713499</v>
      </c>
      <c r="O49" s="3">
        <f t="shared" si="5"/>
        <v>2.0165432071562064</v>
      </c>
    </row>
    <row r="50" spans="1:15" x14ac:dyDescent="0.25">
      <c r="A50" s="10">
        <v>44007</v>
      </c>
      <c r="B50" s="11">
        <v>0.70833333333333337</v>
      </c>
      <c r="C50" s="3">
        <v>1.0199999999959199</v>
      </c>
      <c r="D50" s="4">
        <f t="shared" si="0"/>
        <v>24.76993758145597</v>
      </c>
      <c r="E50" s="3">
        <f t="shared" si="1"/>
        <v>2.0484738379864087</v>
      </c>
      <c r="F50" s="10">
        <v>44009</v>
      </c>
      <c r="G50" s="11">
        <v>0.70833333333333337</v>
      </c>
      <c r="H50" s="3">
        <v>0.99999999999599998</v>
      </c>
      <c r="I50" s="4">
        <f t="shared" si="2"/>
        <v>23.999999999846921</v>
      </c>
      <c r="J50" s="3">
        <f t="shared" si="3"/>
        <v>1.9847999999873402</v>
      </c>
      <c r="K50" s="10">
        <v>44011</v>
      </c>
      <c r="L50" s="11">
        <v>0.70833333333333337</v>
      </c>
      <c r="M50" s="3">
        <v>1.0019999999959901</v>
      </c>
      <c r="N50" s="4">
        <f t="shared" si="4"/>
        <v>24.076585384705528</v>
      </c>
      <c r="O50" s="3">
        <f t="shared" si="5"/>
        <v>1.991133611315147</v>
      </c>
    </row>
    <row r="51" spans="1:15" x14ac:dyDescent="0.25">
      <c r="A51" s="10">
        <v>44007</v>
      </c>
      <c r="B51" s="11">
        <v>0.75</v>
      </c>
      <c r="C51" s="3">
        <v>1.0179999999959199</v>
      </c>
      <c r="D51" s="4">
        <f t="shared" si="0"/>
        <v>24.692536323331112</v>
      </c>
      <c r="E51" s="3">
        <f t="shared" si="1"/>
        <v>2.042072753939483</v>
      </c>
      <c r="F51" s="10">
        <v>44009</v>
      </c>
      <c r="G51" s="11">
        <v>0.75</v>
      </c>
      <c r="H51" s="3">
        <v>1.00499999999598</v>
      </c>
      <c r="I51" s="4">
        <f t="shared" si="2"/>
        <v>24.191633960230615</v>
      </c>
      <c r="J51" s="3">
        <f t="shared" si="3"/>
        <v>2.0006481285110715</v>
      </c>
      <c r="K51" s="10">
        <v>44011</v>
      </c>
      <c r="L51" s="11">
        <v>0.75</v>
      </c>
      <c r="M51" s="3">
        <v>1.0039999999959801</v>
      </c>
      <c r="N51" s="4">
        <f t="shared" si="4"/>
        <v>24.153261714210011</v>
      </c>
      <c r="O51" s="3">
        <f t="shared" si="5"/>
        <v>1.9974747437651679</v>
      </c>
    </row>
    <row r="52" spans="1:15" x14ac:dyDescent="0.25">
      <c r="A52" s="10">
        <v>44007</v>
      </c>
      <c r="B52" s="11">
        <v>0.79166666666666663</v>
      </c>
      <c r="C52" s="3">
        <v>1.0199999999959199</v>
      </c>
      <c r="D52" s="4">
        <f t="shared" si="0"/>
        <v>24.76993758145597</v>
      </c>
      <c r="E52" s="3">
        <f t="shared" si="1"/>
        <v>2.0484738379864087</v>
      </c>
      <c r="F52" s="10">
        <v>44009</v>
      </c>
      <c r="G52" s="11">
        <v>0.79166666666666663</v>
      </c>
      <c r="H52" s="3">
        <v>0.99999999999599998</v>
      </c>
      <c r="I52" s="4">
        <f t="shared" si="2"/>
        <v>23.999999999846921</v>
      </c>
      <c r="J52" s="3">
        <f t="shared" si="3"/>
        <v>1.9847999999873402</v>
      </c>
      <c r="K52" s="10">
        <v>44011</v>
      </c>
      <c r="L52" s="11">
        <v>0.79166666666666663</v>
      </c>
      <c r="M52" s="3">
        <v>1.0079999999959599</v>
      </c>
      <c r="N52" s="4">
        <f t="shared" si="4"/>
        <v>24.306886913397296</v>
      </c>
      <c r="O52" s="3">
        <f t="shared" si="5"/>
        <v>2.0101795477379563</v>
      </c>
    </row>
    <row r="53" spans="1:15" x14ac:dyDescent="0.25">
      <c r="A53" s="10">
        <v>44007</v>
      </c>
      <c r="B53" s="11">
        <v>0.83333333333333337</v>
      </c>
      <c r="C53" s="3">
        <v>1.02199999999591</v>
      </c>
      <c r="D53" s="4">
        <f t="shared" si="0"/>
        <v>24.847429130120588</v>
      </c>
      <c r="E53" s="3">
        <f t="shared" si="1"/>
        <v>2.0548823890609724</v>
      </c>
      <c r="F53" s="10">
        <v>44009</v>
      </c>
      <c r="G53" s="11">
        <v>0.83333333333333337</v>
      </c>
      <c r="H53" s="3">
        <v>1.00699999999597</v>
      </c>
      <c r="I53" s="4">
        <f t="shared" si="2"/>
        <v>24.268446568972173</v>
      </c>
      <c r="J53" s="3">
        <f t="shared" si="3"/>
        <v>2.0070005312539987</v>
      </c>
      <c r="K53" s="10">
        <v>44011</v>
      </c>
      <c r="L53" s="11">
        <v>0.83333333333333337</v>
      </c>
      <c r="M53" s="3">
        <v>1.0019999999959901</v>
      </c>
      <c r="N53" s="4">
        <f t="shared" si="4"/>
        <v>24.076585384705528</v>
      </c>
      <c r="O53" s="3">
        <f t="shared" si="5"/>
        <v>1.991133611315147</v>
      </c>
    </row>
    <row r="54" spans="1:15" x14ac:dyDescent="0.25">
      <c r="A54" s="10">
        <v>44007</v>
      </c>
      <c r="B54" s="11">
        <v>0.875</v>
      </c>
      <c r="C54" s="3">
        <v>1.02199999999591</v>
      </c>
      <c r="D54" s="4">
        <f t="shared" si="0"/>
        <v>24.847429130120588</v>
      </c>
      <c r="E54" s="3">
        <f t="shared" si="1"/>
        <v>2.0548823890609724</v>
      </c>
      <c r="F54" s="10">
        <v>44009</v>
      </c>
      <c r="G54" s="11">
        <v>0.875</v>
      </c>
      <c r="H54" s="3">
        <v>1.0079999999959599</v>
      </c>
      <c r="I54" s="4">
        <f t="shared" si="2"/>
        <v>24.306886913397296</v>
      </c>
      <c r="J54" s="3">
        <f t="shared" si="3"/>
        <v>2.0101795477379563</v>
      </c>
      <c r="K54" s="10">
        <v>44011</v>
      </c>
      <c r="L54" s="11">
        <v>0.875</v>
      </c>
      <c r="M54" s="3">
        <v>0.99899999999600397</v>
      </c>
      <c r="N54" s="4">
        <f t="shared" si="4"/>
        <v>23.961741434682207</v>
      </c>
      <c r="O54" s="3">
        <f t="shared" si="5"/>
        <v>1.9816360166482183</v>
      </c>
    </row>
    <row r="55" spans="1:15" x14ac:dyDescent="0.25">
      <c r="A55" s="10">
        <v>44007</v>
      </c>
      <c r="B55" s="11">
        <v>0.91666666666666663</v>
      </c>
      <c r="C55" s="3">
        <v>1.02199999999591</v>
      </c>
      <c r="D55" s="4">
        <f t="shared" si="0"/>
        <v>24.847429130120588</v>
      </c>
      <c r="E55" s="3">
        <f t="shared" si="1"/>
        <v>2.0548823890609724</v>
      </c>
      <c r="F55" s="10">
        <v>44009</v>
      </c>
      <c r="G55" s="11">
        <v>0.91666666666666663</v>
      </c>
      <c r="H55" s="3">
        <v>1.0079999999959599</v>
      </c>
      <c r="I55" s="4">
        <f t="shared" si="2"/>
        <v>24.306886913397296</v>
      </c>
      <c r="J55" s="3">
        <f t="shared" si="3"/>
        <v>2.0101795477379563</v>
      </c>
      <c r="K55" s="10">
        <v>44011</v>
      </c>
      <c r="L55" s="11">
        <v>0.91666666666666663</v>
      </c>
      <c r="M55" s="3">
        <v>1.00299999999598</v>
      </c>
      <c r="N55" s="4">
        <f t="shared" si="4"/>
        <v>24.114912185974866</v>
      </c>
      <c r="O55" s="3">
        <f t="shared" si="5"/>
        <v>1.9943032377801213</v>
      </c>
    </row>
    <row r="56" spans="1:15" x14ac:dyDescent="0.25">
      <c r="A56" s="10">
        <v>44007</v>
      </c>
      <c r="B56" s="11">
        <v>0.95833333333333337</v>
      </c>
      <c r="C56" s="3">
        <v>1.0229999999959001</v>
      </c>
      <c r="D56" s="4">
        <f t="shared" si="0"/>
        <v>24.886208740998555</v>
      </c>
      <c r="E56" s="3">
        <f t="shared" si="1"/>
        <v>2.0580894628805804</v>
      </c>
      <c r="F56" s="10">
        <v>44009</v>
      </c>
      <c r="G56" s="11">
        <v>0.95833333333333337</v>
      </c>
      <c r="H56" s="3">
        <v>1.00499999999598</v>
      </c>
      <c r="I56" s="4">
        <f t="shared" si="2"/>
        <v>24.191633960230615</v>
      </c>
      <c r="J56" s="3">
        <f t="shared" si="3"/>
        <v>2.0006481285110715</v>
      </c>
      <c r="K56" s="10">
        <v>44011</v>
      </c>
      <c r="L56" s="11">
        <v>0.95833333333333337</v>
      </c>
      <c r="M56" s="3">
        <v>0.99799999999600797</v>
      </c>
      <c r="N56" s="4">
        <f t="shared" si="4"/>
        <v>23.923505633331764</v>
      </c>
      <c r="O56" s="3">
        <f t="shared" si="5"/>
        <v>1.9784739158765368</v>
      </c>
    </row>
  </sheetData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80CF0-DCB7-4956-B0F1-2E65CAE0A7FD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44013</v>
      </c>
      <c r="B9" s="11">
        <v>0</v>
      </c>
      <c r="C9" s="3">
        <v>0.99399999999602395</v>
      </c>
      <c r="D9" s="4">
        <f t="shared" ref="D9:D56" si="0">4*6*(C9^(1.522*(6^0.026)))</f>
        <v>23.770790251160832</v>
      </c>
      <c r="E9" s="3">
        <f t="shared" ref="E9:E56" si="1">D9*0.0827</f>
        <v>1.9658443537710006</v>
      </c>
      <c r="F9" s="10">
        <v>44015</v>
      </c>
      <c r="G9" s="11">
        <v>0</v>
      </c>
      <c r="H9" s="3">
        <v>0.99299999999602795</v>
      </c>
      <c r="I9" s="4">
        <f t="shared" ref="I9:I24" si="2">4*6*(H9^(1.522*(6^0.026)))</f>
        <v>23.73266840781217</v>
      </c>
      <c r="J9" s="3">
        <f t="shared" ref="J9:J24" si="3">I9*0.0827</f>
        <v>1.9626916773260663</v>
      </c>
      <c r="K9" s="10">
        <v>44017</v>
      </c>
      <c r="L9" s="11">
        <v>0</v>
      </c>
      <c r="M9" s="3">
        <v>1.0489999999958</v>
      </c>
      <c r="N9" s="4">
        <f t="shared" ref="N9:N40" si="4">4*6*(M9^(1.522*(6^0.026)))</f>
        <v>25.902366285423398</v>
      </c>
      <c r="O9" s="3">
        <f t="shared" ref="O9:O40" si="5">N9*0.0827</f>
        <v>2.1421256918045151</v>
      </c>
      <c r="P9" s="10">
        <v>44019</v>
      </c>
      <c r="Q9" s="11">
        <v>0</v>
      </c>
      <c r="R9" s="3">
        <v>1.03799999999584</v>
      </c>
      <c r="S9" s="4">
        <f t="shared" ref="S9:S32" si="6">4*6*(R9^(1.522*(6^0.026)))</f>
        <v>25.470603418775674</v>
      </c>
      <c r="T9" s="3">
        <f t="shared" ref="T9:T32" si="7">S9*0.0827</f>
        <v>2.1064189027327482</v>
      </c>
    </row>
    <row r="10" spans="1:20" x14ac:dyDescent="0.25">
      <c r="A10" s="10">
        <v>44013</v>
      </c>
      <c r="B10" s="11">
        <v>4.1666666666666664E-2</v>
      </c>
      <c r="C10" s="3">
        <v>0.99699999999601197</v>
      </c>
      <c r="D10" s="4">
        <f t="shared" si="0"/>
        <v>23.88529260504022</v>
      </c>
      <c r="E10" s="3">
        <f t="shared" si="1"/>
        <v>1.975313698436826</v>
      </c>
      <c r="F10" s="10">
        <v>44015</v>
      </c>
      <c r="G10" s="11">
        <v>4.1666666666666664E-2</v>
      </c>
      <c r="H10" s="3">
        <v>0.98799999999604804</v>
      </c>
      <c r="I10" s="4">
        <f t="shared" si="2"/>
        <v>23.542401669903821</v>
      </c>
      <c r="J10" s="3">
        <f t="shared" si="3"/>
        <v>1.9469566181010458</v>
      </c>
      <c r="K10" s="10">
        <v>44017</v>
      </c>
      <c r="L10" s="11">
        <v>4.1666666666666664E-2</v>
      </c>
      <c r="M10" s="3">
        <v>1.0519999999957901</v>
      </c>
      <c r="N10" s="4">
        <f t="shared" si="4"/>
        <v>26.020588947572435</v>
      </c>
      <c r="O10" s="3">
        <f t="shared" si="5"/>
        <v>2.1519027059642402</v>
      </c>
      <c r="P10" s="10">
        <v>44019</v>
      </c>
      <c r="Q10" s="11">
        <v>4.1666666666666664E-2</v>
      </c>
      <c r="R10" s="3">
        <v>1.0409999999958299</v>
      </c>
      <c r="S10" s="4">
        <f t="shared" si="6"/>
        <v>25.588088458836065</v>
      </c>
      <c r="T10" s="3">
        <f t="shared" si="7"/>
        <v>2.1161349155457425</v>
      </c>
    </row>
    <row r="11" spans="1:20" x14ac:dyDescent="0.25">
      <c r="A11" s="10">
        <v>44013</v>
      </c>
      <c r="B11" s="11">
        <v>8.3333333333333329E-2</v>
      </c>
      <c r="C11" s="3">
        <v>0.99399999999602395</v>
      </c>
      <c r="D11" s="4">
        <f t="shared" si="0"/>
        <v>23.770790251160832</v>
      </c>
      <c r="E11" s="3">
        <f t="shared" si="1"/>
        <v>1.9658443537710006</v>
      </c>
      <c r="F11" s="10">
        <v>44015</v>
      </c>
      <c r="G11" s="11">
        <v>8.3333333333333329E-2</v>
      </c>
      <c r="H11" s="3">
        <v>0.99099999999603605</v>
      </c>
      <c r="I11" s="4">
        <f t="shared" si="2"/>
        <v>23.656493188872346</v>
      </c>
      <c r="J11" s="3">
        <f t="shared" si="3"/>
        <v>1.956391986719743</v>
      </c>
      <c r="K11" s="10">
        <v>44017</v>
      </c>
      <c r="L11" s="11">
        <v>8.3333333333333329E-2</v>
      </c>
      <c r="M11" s="3">
        <v>1.04199999999583</v>
      </c>
      <c r="N11" s="4">
        <f t="shared" si="4"/>
        <v>25.627294924298706</v>
      </c>
      <c r="O11" s="3">
        <f t="shared" si="5"/>
        <v>2.1193772902395027</v>
      </c>
      <c r="P11" s="10">
        <v>44019</v>
      </c>
      <c r="Q11" s="11">
        <v>8.3333333333333329E-2</v>
      </c>
      <c r="R11" s="3">
        <v>1.0349999999958599</v>
      </c>
      <c r="S11" s="4">
        <f t="shared" si="6"/>
        <v>25.353320096793148</v>
      </c>
      <c r="T11" s="3">
        <f t="shared" si="7"/>
        <v>2.0967195720047931</v>
      </c>
    </row>
    <row r="12" spans="1:20" x14ac:dyDescent="0.25">
      <c r="A12" s="10">
        <v>44013</v>
      </c>
      <c r="B12" s="11">
        <v>0.125</v>
      </c>
      <c r="C12" s="3">
        <v>0.98199999999607201</v>
      </c>
      <c r="D12" s="4">
        <f t="shared" si="0"/>
        <v>23.314836274217264</v>
      </c>
      <c r="E12" s="3">
        <f t="shared" si="1"/>
        <v>1.9281369598777676</v>
      </c>
      <c r="F12" s="10">
        <v>44015</v>
      </c>
      <c r="G12" s="11">
        <v>0.125</v>
      </c>
      <c r="H12" s="3">
        <v>0.99099999999603605</v>
      </c>
      <c r="I12" s="4">
        <f t="shared" si="2"/>
        <v>23.656493188872346</v>
      </c>
      <c r="J12" s="3">
        <f t="shared" si="3"/>
        <v>1.956391986719743</v>
      </c>
      <c r="K12" s="10">
        <v>44017</v>
      </c>
      <c r="L12" s="11">
        <v>0.125</v>
      </c>
      <c r="M12" s="3">
        <v>1.05099999999579</v>
      </c>
      <c r="N12" s="4">
        <f t="shared" si="4"/>
        <v>25.981159090352506</v>
      </c>
      <c r="O12" s="3">
        <f t="shared" si="5"/>
        <v>2.1486418567721519</v>
      </c>
      <c r="P12" s="10">
        <v>44019</v>
      </c>
      <c r="Q12" s="11">
        <v>0.125</v>
      </c>
      <c r="R12" s="3">
        <v>1.0369999999958499</v>
      </c>
      <c r="S12" s="4">
        <f t="shared" si="6"/>
        <v>25.43148655331921</v>
      </c>
      <c r="T12" s="3">
        <f t="shared" si="7"/>
        <v>2.1031839379594985</v>
      </c>
    </row>
    <row r="13" spans="1:20" x14ac:dyDescent="0.25">
      <c r="A13" s="10">
        <v>44013</v>
      </c>
      <c r="B13" s="11">
        <v>0.16666666666666666</v>
      </c>
      <c r="C13" s="3">
        <v>0.98799999999604804</v>
      </c>
      <c r="D13" s="4">
        <f t="shared" si="0"/>
        <v>23.542401669903821</v>
      </c>
      <c r="E13" s="3">
        <f t="shared" si="1"/>
        <v>1.9469566181010458</v>
      </c>
      <c r="F13" s="10">
        <v>44015</v>
      </c>
      <c r="G13" s="11">
        <v>0.16666666666666666</v>
      </c>
      <c r="H13" s="3">
        <v>0.98699999999605204</v>
      </c>
      <c r="I13" s="4">
        <f t="shared" si="2"/>
        <v>23.50441688353747</v>
      </c>
      <c r="J13" s="3">
        <f t="shared" si="3"/>
        <v>1.9438152762685486</v>
      </c>
      <c r="K13" s="10">
        <v>44017</v>
      </c>
      <c r="L13" s="11">
        <v>0.16666666666666666</v>
      </c>
      <c r="M13" s="3">
        <v>1.0479999999958001</v>
      </c>
      <c r="N13" s="4">
        <f t="shared" si="4"/>
        <v>25.863003354941366</v>
      </c>
      <c r="O13" s="3">
        <f t="shared" si="5"/>
        <v>2.1388703774536508</v>
      </c>
      <c r="P13" s="10">
        <v>44019</v>
      </c>
      <c r="Q13" s="11">
        <v>0.16666666666666666</v>
      </c>
      <c r="R13" s="3">
        <v>1.0369999999958499</v>
      </c>
      <c r="S13" s="4">
        <f t="shared" si="6"/>
        <v>25.43148655331921</v>
      </c>
      <c r="T13" s="3">
        <f t="shared" si="7"/>
        <v>2.1031839379594985</v>
      </c>
    </row>
    <row r="14" spans="1:20" x14ac:dyDescent="0.25">
      <c r="A14" s="10">
        <v>44013</v>
      </c>
      <c r="B14" s="11">
        <v>0.20833333333333334</v>
      </c>
      <c r="C14" s="3">
        <v>0.98899999999604404</v>
      </c>
      <c r="D14" s="4">
        <f t="shared" si="0"/>
        <v>23.580409322497083</v>
      </c>
      <c r="E14" s="3">
        <f t="shared" si="1"/>
        <v>1.9500998509705088</v>
      </c>
      <c r="F14" s="10">
        <v>44015</v>
      </c>
      <c r="G14" s="11">
        <v>0.20833333333333334</v>
      </c>
      <c r="H14" s="3">
        <v>0.98499999999606003</v>
      </c>
      <c r="I14" s="4">
        <f t="shared" si="2"/>
        <v>23.428515947057626</v>
      </c>
      <c r="J14" s="3">
        <f t="shared" si="3"/>
        <v>1.9375382688216656</v>
      </c>
      <c r="K14" s="10">
        <v>44017</v>
      </c>
      <c r="L14" s="11">
        <v>0.20833333333333334</v>
      </c>
      <c r="M14" s="3">
        <v>1.04199999999583</v>
      </c>
      <c r="N14" s="4">
        <f t="shared" si="4"/>
        <v>25.627294924298706</v>
      </c>
      <c r="O14" s="3">
        <f t="shared" si="5"/>
        <v>2.1193772902395027</v>
      </c>
      <c r="P14" s="10">
        <v>44019</v>
      </c>
      <c r="Q14" s="11">
        <v>0.20833333333333334</v>
      </c>
      <c r="R14" s="3">
        <v>1.0309999999958701</v>
      </c>
      <c r="S14" s="4">
        <f t="shared" si="6"/>
        <v>25.197256527319144</v>
      </c>
      <c r="T14" s="3">
        <f t="shared" si="7"/>
        <v>2.0838131148092933</v>
      </c>
    </row>
    <row r="15" spans="1:20" x14ac:dyDescent="0.25">
      <c r="A15" s="10">
        <v>44013</v>
      </c>
      <c r="B15" s="11">
        <v>0.25</v>
      </c>
      <c r="C15" s="3">
        <v>0.99299999999602795</v>
      </c>
      <c r="D15" s="4">
        <f t="shared" si="0"/>
        <v>23.73266840781217</v>
      </c>
      <c r="E15" s="3">
        <f t="shared" si="1"/>
        <v>1.9626916773260663</v>
      </c>
      <c r="F15" s="10">
        <v>44015</v>
      </c>
      <c r="G15" s="11">
        <v>0.25</v>
      </c>
      <c r="H15" s="3">
        <v>0.98699999999605204</v>
      </c>
      <c r="I15" s="4">
        <f t="shared" si="2"/>
        <v>23.50441688353747</v>
      </c>
      <c r="J15" s="3">
        <f t="shared" si="3"/>
        <v>1.9438152762685486</v>
      </c>
      <c r="K15" s="10">
        <v>44017</v>
      </c>
      <c r="L15" s="11">
        <v>0.25</v>
      </c>
      <c r="M15" s="3">
        <v>1.0499999999958001</v>
      </c>
      <c r="N15" s="4">
        <f t="shared" si="4"/>
        <v>25.941751533433759</v>
      </c>
      <c r="O15" s="3">
        <f t="shared" si="5"/>
        <v>2.1453828518149716</v>
      </c>
      <c r="P15" s="10">
        <v>44019</v>
      </c>
      <c r="Q15" s="11">
        <v>0.25</v>
      </c>
      <c r="R15" s="3">
        <v>1.0369999999958499</v>
      </c>
      <c r="S15" s="4">
        <f t="shared" si="6"/>
        <v>25.43148655331921</v>
      </c>
      <c r="T15" s="3">
        <f t="shared" si="7"/>
        <v>2.1031839379594985</v>
      </c>
    </row>
    <row r="16" spans="1:20" x14ac:dyDescent="0.25">
      <c r="A16" s="10">
        <v>44013</v>
      </c>
      <c r="B16" s="11">
        <v>0.29166666666666669</v>
      </c>
      <c r="C16" s="3">
        <v>0.98899999999604404</v>
      </c>
      <c r="D16" s="4">
        <f t="shared" si="0"/>
        <v>23.580409322497083</v>
      </c>
      <c r="E16" s="3">
        <f t="shared" si="1"/>
        <v>1.9500998509705088</v>
      </c>
      <c r="F16" s="10">
        <v>44015</v>
      </c>
      <c r="G16" s="11">
        <v>0.29166666666666669</v>
      </c>
      <c r="H16" s="3">
        <v>0.99299999999602795</v>
      </c>
      <c r="I16" s="4">
        <f t="shared" si="2"/>
        <v>23.73266840781217</v>
      </c>
      <c r="J16" s="3">
        <f t="shared" si="3"/>
        <v>1.9626916773260663</v>
      </c>
      <c r="K16" s="10">
        <v>44017</v>
      </c>
      <c r="L16" s="11">
        <v>0.29166666666666669</v>
      </c>
      <c r="M16" s="3">
        <v>1.0459999999958101</v>
      </c>
      <c r="N16" s="4">
        <f t="shared" si="4"/>
        <v>25.784344481098628</v>
      </c>
      <c r="O16" s="3">
        <f t="shared" si="5"/>
        <v>2.1323652885868563</v>
      </c>
      <c r="P16" s="10">
        <v>44019</v>
      </c>
      <c r="Q16" s="11">
        <v>0.29166666666666669</v>
      </c>
      <c r="R16" s="3">
        <v>1.03599999999585</v>
      </c>
      <c r="S16" s="4">
        <f t="shared" si="6"/>
        <v>25.392392109734153</v>
      </c>
      <c r="T16" s="3">
        <f t="shared" si="7"/>
        <v>2.0999508274750145</v>
      </c>
    </row>
    <row r="17" spans="1:20" x14ac:dyDescent="0.25">
      <c r="A17" s="10">
        <v>44013</v>
      </c>
      <c r="B17" s="11">
        <v>0.33333333333333331</v>
      </c>
      <c r="C17" s="3">
        <v>0.99599999999601596</v>
      </c>
      <c r="D17" s="4">
        <f t="shared" si="0"/>
        <v>23.847102359065225</v>
      </c>
      <c r="E17" s="3">
        <f t="shared" si="1"/>
        <v>1.9721553650946939</v>
      </c>
      <c r="F17" s="10">
        <v>44015</v>
      </c>
      <c r="G17" s="11">
        <v>0.33333333333333331</v>
      </c>
      <c r="H17" s="3">
        <v>0.99799999999600797</v>
      </c>
      <c r="I17" s="4">
        <f t="shared" si="2"/>
        <v>23.923505633331764</v>
      </c>
      <c r="J17" s="3">
        <f t="shared" si="3"/>
        <v>1.9784739158765368</v>
      </c>
      <c r="K17" s="10">
        <v>44017</v>
      </c>
      <c r="L17" s="11">
        <v>0.33333333333333331</v>
      </c>
      <c r="M17" s="3">
        <v>1.05099999999579</v>
      </c>
      <c r="N17" s="4">
        <f t="shared" si="4"/>
        <v>25.981159090352506</v>
      </c>
      <c r="O17" s="3">
        <f t="shared" si="5"/>
        <v>2.1486418567721519</v>
      </c>
      <c r="P17" s="10">
        <v>44019</v>
      </c>
      <c r="Q17" s="11">
        <v>0.33333333333333331</v>
      </c>
      <c r="R17" s="3">
        <v>1.03799999999584</v>
      </c>
      <c r="S17" s="4">
        <f t="shared" si="6"/>
        <v>25.470603418775674</v>
      </c>
      <c r="T17" s="3">
        <f t="shared" si="7"/>
        <v>2.1064189027327482</v>
      </c>
    </row>
    <row r="18" spans="1:20" x14ac:dyDescent="0.25">
      <c r="A18" s="10">
        <v>44013</v>
      </c>
      <c r="B18" s="11">
        <v>0.375</v>
      </c>
      <c r="C18" s="3">
        <v>0.99999999999599998</v>
      </c>
      <c r="D18" s="4">
        <f t="shared" si="0"/>
        <v>23.999999999846921</v>
      </c>
      <c r="E18" s="3">
        <f t="shared" si="1"/>
        <v>1.9847999999873402</v>
      </c>
      <c r="F18" s="10">
        <v>44015</v>
      </c>
      <c r="G18" s="11">
        <v>0.375</v>
      </c>
      <c r="H18" s="3">
        <v>1.00099999999599</v>
      </c>
      <c r="I18" s="4">
        <f t="shared" si="2"/>
        <v>24.038281319594045</v>
      </c>
      <c r="J18" s="3">
        <f t="shared" si="3"/>
        <v>1.9879658651304275</v>
      </c>
      <c r="K18" s="10">
        <v>44017</v>
      </c>
      <c r="L18" s="11">
        <v>0.375</v>
      </c>
      <c r="M18" s="3">
        <v>1.0539999999957801</v>
      </c>
      <c r="N18" s="4">
        <f t="shared" si="4"/>
        <v>26.099515528539673</v>
      </c>
      <c r="O18" s="3">
        <f t="shared" si="5"/>
        <v>2.1584299342102309</v>
      </c>
      <c r="P18" s="10">
        <v>44019</v>
      </c>
      <c r="Q18" s="11">
        <v>0.375</v>
      </c>
      <c r="R18" s="3">
        <v>1.0459999999958101</v>
      </c>
      <c r="S18" s="4">
        <f t="shared" si="6"/>
        <v>25.784344481098628</v>
      </c>
      <c r="T18" s="3">
        <f t="shared" si="7"/>
        <v>2.1323652885868563</v>
      </c>
    </row>
    <row r="19" spans="1:20" x14ac:dyDescent="0.25">
      <c r="A19" s="10">
        <v>44013</v>
      </c>
      <c r="B19" s="11">
        <v>0.41666666666666669</v>
      </c>
      <c r="C19" s="3">
        <v>0.99799999999600797</v>
      </c>
      <c r="D19" s="4">
        <f t="shared" si="0"/>
        <v>23.923505633331764</v>
      </c>
      <c r="E19" s="3">
        <f t="shared" si="1"/>
        <v>1.9784739158765368</v>
      </c>
      <c r="F19" s="10">
        <v>44015</v>
      </c>
      <c r="G19" s="11">
        <v>0.41666666666666669</v>
      </c>
      <c r="H19" s="3">
        <v>1.00099999999599</v>
      </c>
      <c r="I19" s="4">
        <f t="shared" si="2"/>
        <v>24.038281319594045</v>
      </c>
      <c r="J19" s="3">
        <f t="shared" si="3"/>
        <v>1.9879658651304275</v>
      </c>
      <c r="K19" s="10">
        <v>44017</v>
      </c>
      <c r="L19" s="11">
        <v>0.41666666666666669</v>
      </c>
      <c r="M19" s="3">
        <v>1.05099999999579</v>
      </c>
      <c r="N19" s="4">
        <f t="shared" si="4"/>
        <v>25.981159090352506</v>
      </c>
      <c r="O19" s="3">
        <f t="shared" si="5"/>
        <v>2.1486418567721519</v>
      </c>
      <c r="P19" s="10">
        <v>44019</v>
      </c>
      <c r="Q19" s="11">
        <v>0.41666666666666669</v>
      </c>
      <c r="R19" s="3">
        <v>1.0449999999958199</v>
      </c>
      <c r="S19" s="4">
        <f t="shared" si="6"/>
        <v>25.745048555034877</v>
      </c>
      <c r="T19" s="3">
        <f t="shared" si="7"/>
        <v>2.1291155155013843</v>
      </c>
    </row>
    <row r="20" spans="1:20" x14ac:dyDescent="0.25">
      <c r="A20" s="10">
        <v>44013</v>
      </c>
      <c r="B20" s="11">
        <v>0.45833333333333331</v>
      </c>
      <c r="C20" s="3">
        <v>0.99599999999601596</v>
      </c>
      <c r="D20" s="4">
        <f t="shared" si="0"/>
        <v>23.847102359065225</v>
      </c>
      <c r="E20" s="3">
        <f t="shared" si="1"/>
        <v>1.9721553650946939</v>
      </c>
      <c r="F20" s="10">
        <v>44015</v>
      </c>
      <c r="G20" s="11">
        <v>0.45833333333333331</v>
      </c>
      <c r="H20" s="3">
        <v>1.0039999999959801</v>
      </c>
      <c r="I20" s="4">
        <f t="shared" si="2"/>
        <v>24.153261714210011</v>
      </c>
      <c r="J20" s="3">
        <f t="shared" si="3"/>
        <v>1.9974747437651679</v>
      </c>
      <c r="K20" s="10">
        <v>44017</v>
      </c>
      <c r="L20" s="11">
        <v>0.45833333333333331</v>
      </c>
      <c r="M20" s="3">
        <v>1.0489999999958</v>
      </c>
      <c r="N20" s="4">
        <f t="shared" si="4"/>
        <v>25.902366285423398</v>
      </c>
      <c r="O20" s="3">
        <f t="shared" si="5"/>
        <v>2.1421256918045151</v>
      </c>
      <c r="P20" s="10">
        <v>44019</v>
      </c>
      <c r="Q20" s="11">
        <v>0.45833333333333331</v>
      </c>
      <c r="R20" s="3">
        <v>1.0389999999958399</v>
      </c>
      <c r="S20" s="4">
        <f t="shared" si="6"/>
        <v>25.50974269734434</v>
      </c>
      <c r="T20" s="3">
        <f t="shared" si="7"/>
        <v>2.1096557210703768</v>
      </c>
    </row>
    <row r="21" spans="1:20" x14ac:dyDescent="0.25">
      <c r="A21" s="10">
        <v>44013</v>
      </c>
      <c r="B21" s="11">
        <v>0.5</v>
      </c>
      <c r="C21" s="3">
        <v>0.99599999999601596</v>
      </c>
      <c r="D21" s="4">
        <f t="shared" si="0"/>
        <v>23.847102359065225</v>
      </c>
      <c r="E21" s="3">
        <f t="shared" si="1"/>
        <v>1.9721553650946939</v>
      </c>
      <c r="F21" s="10">
        <v>44015</v>
      </c>
      <c r="G21" s="11">
        <v>0.5</v>
      </c>
      <c r="H21" s="3">
        <v>1.0619999999957499</v>
      </c>
      <c r="I21" s="4">
        <f t="shared" si="2"/>
        <v>26.416112150742027</v>
      </c>
      <c r="J21" s="3">
        <f t="shared" si="3"/>
        <v>2.1846124748663653</v>
      </c>
      <c r="K21" s="10">
        <v>44017</v>
      </c>
      <c r="L21" s="11">
        <v>0.5</v>
      </c>
      <c r="M21" s="3">
        <v>1.0499999999958001</v>
      </c>
      <c r="N21" s="4">
        <f t="shared" si="4"/>
        <v>25.941751533433759</v>
      </c>
      <c r="O21" s="3">
        <f t="shared" si="5"/>
        <v>2.1453828518149716</v>
      </c>
      <c r="P21" s="10">
        <v>44019</v>
      </c>
      <c r="Q21" s="11">
        <v>0.5</v>
      </c>
      <c r="R21" s="3">
        <v>1.0409999999958299</v>
      </c>
      <c r="S21" s="4">
        <f t="shared" si="6"/>
        <v>25.588088458836065</v>
      </c>
      <c r="T21" s="3">
        <f t="shared" si="7"/>
        <v>2.1161349155457425</v>
      </c>
    </row>
    <row r="22" spans="1:20" x14ac:dyDescent="0.25">
      <c r="A22" s="10">
        <v>44013</v>
      </c>
      <c r="B22" s="11">
        <v>0.54166666666666663</v>
      </c>
      <c r="C22" s="3">
        <v>0.99699999999601197</v>
      </c>
      <c r="D22" s="4">
        <f t="shared" si="0"/>
        <v>23.88529260504022</v>
      </c>
      <c r="E22" s="3">
        <f t="shared" si="1"/>
        <v>1.975313698436826</v>
      </c>
      <c r="F22" s="10">
        <v>44015</v>
      </c>
      <c r="G22" s="11">
        <v>0.54166666666666663</v>
      </c>
      <c r="H22" s="3">
        <v>1.0659999999957299</v>
      </c>
      <c r="I22" s="4">
        <f t="shared" si="2"/>
        <v>26.574943686961674</v>
      </c>
      <c r="J22" s="3">
        <f t="shared" si="3"/>
        <v>2.1977478429117303</v>
      </c>
      <c r="K22" s="10">
        <v>44017</v>
      </c>
      <c r="L22" s="11">
        <v>0.54166666666666663</v>
      </c>
      <c r="M22" s="3">
        <v>1.0449999999958199</v>
      </c>
      <c r="N22" s="4">
        <f t="shared" si="4"/>
        <v>25.745048555034877</v>
      </c>
      <c r="O22" s="3">
        <f t="shared" si="5"/>
        <v>2.1291155155013843</v>
      </c>
      <c r="P22" s="10">
        <v>44019</v>
      </c>
      <c r="Q22" s="11">
        <v>0.54166666666666663</v>
      </c>
      <c r="R22" s="3">
        <v>1.05299999999578</v>
      </c>
      <c r="S22" s="4">
        <f t="shared" si="6"/>
        <v>26.060041096496228</v>
      </c>
      <c r="T22" s="3">
        <f t="shared" si="7"/>
        <v>2.1551653986802379</v>
      </c>
    </row>
    <row r="23" spans="1:20" x14ac:dyDescent="0.25">
      <c r="A23" s="10">
        <v>44013</v>
      </c>
      <c r="B23" s="11">
        <v>0.58333333333333337</v>
      </c>
      <c r="C23" s="3">
        <v>0.99299999999602795</v>
      </c>
      <c r="D23" s="4">
        <f t="shared" si="0"/>
        <v>23.73266840781217</v>
      </c>
      <c r="E23" s="3">
        <f t="shared" si="1"/>
        <v>1.9626916773260663</v>
      </c>
      <c r="F23" s="10">
        <v>44015</v>
      </c>
      <c r="G23" s="11">
        <v>0.58333333333333337</v>
      </c>
      <c r="H23" s="3">
        <v>1.05899999999576</v>
      </c>
      <c r="I23" s="4">
        <f t="shared" si="2"/>
        <v>26.297221635868819</v>
      </c>
      <c r="J23" s="3">
        <f t="shared" si="3"/>
        <v>2.1747802292863514</v>
      </c>
      <c r="K23" s="10">
        <v>44017</v>
      </c>
      <c r="L23" s="11">
        <v>0.58333333333333337</v>
      </c>
      <c r="M23" s="3">
        <v>1.0469999999958099</v>
      </c>
      <c r="N23" s="4">
        <f t="shared" si="4"/>
        <v>25.823662750619143</v>
      </c>
      <c r="O23" s="3">
        <f t="shared" si="5"/>
        <v>2.135616909476203</v>
      </c>
      <c r="P23" s="10">
        <v>44019</v>
      </c>
      <c r="Q23" s="11">
        <v>0.58333333333333337</v>
      </c>
      <c r="R23" s="3">
        <v>1.05299999999578</v>
      </c>
      <c r="S23" s="4">
        <f t="shared" si="6"/>
        <v>26.060041096496228</v>
      </c>
      <c r="T23" s="3">
        <f t="shared" si="7"/>
        <v>2.1551653986802379</v>
      </c>
    </row>
    <row r="24" spans="1:20" x14ac:dyDescent="0.25">
      <c r="A24" s="10">
        <v>44013</v>
      </c>
      <c r="B24" s="11">
        <v>0.625</v>
      </c>
      <c r="C24" s="3">
        <v>0.99299999999602795</v>
      </c>
      <c r="D24" s="4">
        <f t="shared" si="0"/>
        <v>23.73266840781217</v>
      </c>
      <c r="E24" s="3">
        <f t="shared" si="1"/>
        <v>1.9626916773260663</v>
      </c>
      <c r="F24" s="10">
        <v>44015</v>
      </c>
      <c r="G24" s="11">
        <v>0.625</v>
      </c>
      <c r="H24" s="3">
        <v>1.0619999999957499</v>
      </c>
      <c r="I24" s="4">
        <f t="shared" si="2"/>
        <v>26.416112150742027</v>
      </c>
      <c r="J24" s="3">
        <f t="shared" si="3"/>
        <v>2.1846124748663653</v>
      </c>
      <c r="K24" s="10">
        <v>44017</v>
      </c>
      <c r="L24" s="11">
        <v>0.625</v>
      </c>
      <c r="M24" s="3">
        <v>1.0449999999958199</v>
      </c>
      <c r="N24" s="4">
        <f t="shared" si="4"/>
        <v>25.745048555034877</v>
      </c>
      <c r="O24" s="3">
        <f t="shared" si="5"/>
        <v>2.1291155155013843</v>
      </c>
      <c r="P24" s="10">
        <v>44019</v>
      </c>
      <c r="Q24" s="11">
        <v>0.625</v>
      </c>
      <c r="R24" s="3">
        <v>1.0459999999958101</v>
      </c>
      <c r="S24" s="4">
        <f t="shared" si="6"/>
        <v>25.784344481098628</v>
      </c>
      <c r="T24" s="3">
        <f t="shared" si="7"/>
        <v>2.1323652885868563</v>
      </c>
    </row>
    <row r="25" spans="1:20" x14ac:dyDescent="0.25">
      <c r="A25" s="10">
        <v>44013</v>
      </c>
      <c r="B25" s="11">
        <v>0.66666666666666663</v>
      </c>
      <c r="C25" s="3">
        <v>0.99299999999602795</v>
      </c>
      <c r="D25" s="4">
        <f t="shared" si="0"/>
        <v>23.73266840781217</v>
      </c>
      <c r="E25" s="3">
        <f t="shared" si="1"/>
        <v>1.9626916773260663</v>
      </c>
      <c r="F25" s="10">
        <v>44015</v>
      </c>
      <c r="G25" s="11">
        <v>0.66666666666666663</v>
      </c>
      <c r="H25" s="3">
        <v>1.05899999999576</v>
      </c>
      <c r="I25" s="4">
        <f t="shared" ref="I25:I56" si="8">4*6*(H25^(1.522*(6^0.026)))</f>
        <v>26.297221635868819</v>
      </c>
      <c r="J25" s="3">
        <f t="shared" ref="J25:J56" si="9">I25*0.0827</f>
        <v>2.1747802292863514</v>
      </c>
      <c r="K25" s="10">
        <v>44017</v>
      </c>
      <c r="L25" s="11">
        <v>0.66666666666666663</v>
      </c>
      <c r="M25" s="3">
        <v>1.03999999999584</v>
      </c>
      <c r="N25" s="4">
        <f t="shared" si="4"/>
        <v>25.54890438027671</v>
      </c>
      <c r="O25" s="3">
        <f t="shared" si="5"/>
        <v>2.1128943922488839</v>
      </c>
      <c r="P25" s="10">
        <v>44019</v>
      </c>
      <c r="Q25" s="11">
        <v>0.66666666666666663</v>
      </c>
      <c r="R25" s="3">
        <v>1.0469999999958099</v>
      </c>
      <c r="S25" s="4">
        <f t="shared" si="6"/>
        <v>25.823662750619143</v>
      </c>
      <c r="T25" s="3">
        <f t="shared" si="7"/>
        <v>2.135616909476203</v>
      </c>
    </row>
    <row r="26" spans="1:20" x14ac:dyDescent="0.25">
      <c r="A26" s="10">
        <v>44013</v>
      </c>
      <c r="B26" s="11">
        <v>0.70833333333333337</v>
      </c>
      <c r="C26" s="3">
        <v>0.99799999999600797</v>
      </c>
      <c r="D26" s="4">
        <f t="shared" si="0"/>
        <v>23.923505633331764</v>
      </c>
      <c r="E26" s="3">
        <f t="shared" si="1"/>
        <v>1.9784739158765368</v>
      </c>
      <c r="F26" s="10">
        <v>44015</v>
      </c>
      <c r="G26" s="11">
        <v>0.70833333333333337</v>
      </c>
      <c r="H26" s="3">
        <v>1.0599999999957599</v>
      </c>
      <c r="I26" s="4">
        <f t="shared" si="8"/>
        <v>26.33682958698153</v>
      </c>
      <c r="J26" s="3">
        <f t="shared" si="9"/>
        <v>2.1780558068433722</v>
      </c>
      <c r="K26" s="10">
        <v>44017</v>
      </c>
      <c r="L26" s="11">
        <v>0.70833333333333337</v>
      </c>
      <c r="M26" s="3">
        <v>1.04199999999583</v>
      </c>
      <c r="N26" s="4">
        <f t="shared" si="4"/>
        <v>25.627294924298706</v>
      </c>
      <c r="O26" s="3">
        <f t="shared" si="5"/>
        <v>2.1193772902395027</v>
      </c>
      <c r="P26" s="10">
        <v>44019</v>
      </c>
      <c r="Q26" s="11">
        <v>0.70833333333333337</v>
      </c>
      <c r="R26" s="3">
        <v>1.03799999999584</v>
      </c>
      <c r="S26" s="4">
        <f t="shared" si="6"/>
        <v>25.470603418775674</v>
      </c>
      <c r="T26" s="3">
        <f t="shared" si="7"/>
        <v>2.1064189027327482</v>
      </c>
    </row>
    <row r="27" spans="1:20" x14ac:dyDescent="0.25">
      <c r="A27" s="10">
        <v>44013</v>
      </c>
      <c r="B27" s="11">
        <v>0.75</v>
      </c>
      <c r="C27" s="3">
        <v>0.99499999999601996</v>
      </c>
      <c r="D27" s="4">
        <f t="shared" si="0"/>
        <v>23.808934904677496</v>
      </c>
      <c r="E27" s="3">
        <f t="shared" si="1"/>
        <v>1.9689989166168289</v>
      </c>
      <c r="F27" s="10">
        <v>44015</v>
      </c>
      <c r="G27" s="11">
        <v>0.75</v>
      </c>
      <c r="H27" s="3">
        <v>1.0559999999957701</v>
      </c>
      <c r="I27" s="4">
        <f t="shared" si="8"/>
        <v>26.178531207701003</v>
      </c>
      <c r="J27" s="3">
        <f t="shared" si="9"/>
        <v>2.164964530876873</v>
      </c>
      <c r="K27" s="10">
        <v>44017</v>
      </c>
      <c r="L27" s="11">
        <v>0.75</v>
      </c>
      <c r="M27" s="3">
        <v>1.04399999999582</v>
      </c>
      <c r="N27" s="4">
        <f t="shared" si="4"/>
        <v>25.70577498109305</v>
      </c>
      <c r="O27" s="3">
        <f t="shared" si="5"/>
        <v>2.1258675909363953</v>
      </c>
      <c r="P27" s="10">
        <v>44019</v>
      </c>
      <c r="Q27" s="11">
        <v>0.75</v>
      </c>
      <c r="R27" s="3">
        <v>1.0499999999958001</v>
      </c>
      <c r="S27" s="4">
        <f t="shared" si="6"/>
        <v>25.941751533433759</v>
      </c>
      <c r="T27" s="3">
        <f t="shared" si="7"/>
        <v>2.1453828518149716</v>
      </c>
    </row>
    <row r="28" spans="1:20" x14ac:dyDescent="0.25">
      <c r="A28" s="10">
        <v>44013</v>
      </c>
      <c r="B28" s="11">
        <v>0.79166666666666663</v>
      </c>
      <c r="C28" s="3">
        <v>0.99799999999600797</v>
      </c>
      <c r="D28" s="4">
        <f t="shared" si="0"/>
        <v>23.923505633331764</v>
      </c>
      <c r="E28" s="3">
        <f t="shared" si="1"/>
        <v>1.9784739158765368</v>
      </c>
      <c r="F28" s="10">
        <v>44015</v>
      </c>
      <c r="G28" s="11">
        <v>0.79166666666666663</v>
      </c>
      <c r="H28" s="3">
        <v>1.0619999999957499</v>
      </c>
      <c r="I28" s="4">
        <f t="shared" si="8"/>
        <v>26.416112150742027</v>
      </c>
      <c r="J28" s="3">
        <f t="shared" si="9"/>
        <v>2.1846124748663653</v>
      </c>
      <c r="K28" s="10">
        <v>44017</v>
      </c>
      <c r="L28" s="11">
        <v>0.79166666666666663</v>
      </c>
      <c r="M28" s="3">
        <v>1.04199999999583</v>
      </c>
      <c r="N28" s="4">
        <f t="shared" si="4"/>
        <v>25.627294924298706</v>
      </c>
      <c r="O28" s="3">
        <f t="shared" si="5"/>
        <v>2.1193772902395027</v>
      </c>
      <c r="P28" s="10">
        <v>44019</v>
      </c>
      <c r="Q28" s="11">
        <v>0.79166666666666663</v>
      </c>
      <c r="R28" s="3">
        <v>1.0459999999958101</v>
      </c>
      <c r="S28" s="4">
        <f t="shared" si="6"/>
        <v>25.784344481098628</v>
      </c>
      <c r="T28" s="3">
        <f t="shared" si="7"/>
        <v>2.1323652885868563</v>
      </c>
    </row>
    <row r="29" spans="1:20" x14ac:dyDescent="0.25">
      <c r="A29" s="10">
        <v>44013</v>
      </c>
      <c r="B29" s="11">
        <v>0.83333333333333337</v>
      </c>
      <c r="C29" s="3">
        <v>0.99699999999601197</v>
      </c>
      <c r="D29" s="4">
        <f t="shared" si="0"/>
        <v>23.88529260504022</v>
      </c>
      <c r="E29" s="3">
        <f t="shared" si="1"/>
        <v>1.975313698436826</v>
      </c>
      <c r="F29" s="10">
        <v>44015</v>
      </c>
      <c r="G29" s="11">
        <v>0.83333333333333337</v>
      </c>
      <c r="H29" s="3">
        <v>1.05899999999576</v>
      </c>
      <c r="I29" s="4">
        <f t="shared" si="8"/>
        <v>26.297221635868819</v>
      </c>
      <c r="J29" s="3">
        <f t="shared" si="9"/>
        <v>2.1747802292863514</v>
      </c>
      <c r="K29" s="10">
        <v>44017</v>
      </c>
      <c r="L29" s="11">
        <v>0.83333333333333337</v>
      </c>
      <c r="M29" s="3">
        <v>1.0449999999958199</v>
      </c>
      <c r="N29" s="4">
        <f t="shared" si="4"/>
        <v>25.745048555034877</v>
      </c>
      <c r="O29" s="3">
        <f t="shared" si="5"/>
        <v>2.1291155155013843</v>
      </c>
      <c r="P29" s="10">
        <v>44019</v>
      </c>
      <c r="Q29" s="11">
        <v>0.83333333333333337</v>
      </c>
      <c r="R29" s="3">
        <v>1.0459999999958101</v>
      </c>
      <c r="S29" s="4">
        <f t="shared" si="6"/>
        <v>25.784344481098628</v>
      </c>
      <c r="T29" s="3">
        <f t="shared" si="7"/>
        <v>2.1323652885868563</v>
      </c>
    </row>
    <row r="30" spans="1:20" x14ac:dyDescent="0.25">
      <c r="A30" s="10">
        <v>44013</v>
      </c>
      <c r="B30" s="11">
        <v>0.875</v>
      </c>
      <c r="C30" s="3">
        <v>0.99699999999601197</v>
      </c>
      <c r="D30" s="4">
        <f t="shared" si="0"/>
        <v>23.88529260504022</v>
      </c>
      <c r="E30" s="3">
        <f t="shared" si="1"/>
        <v>1.975313698436826</v>
      </c>
      <c r="F30" s="10">
        <v>44015</v>
      </c>
      <c r="G30" s="11">
        <v>0.875</v>
      </c>
      <c r="H30" s="3">
        <v>1.06299999999574</v>
      </c>
      <c r="I30" s="4">
        <f t="shared" si="8"/>
        <v>26.455786746412755</v>
      </c>
      <c r="J30" s="3">
        <f t="shared" si="9"/>
        <v>2.1878935639283346</v>
      </c>
      <c r="K30" s="10">
        <v>44017</v>
      </c>
      <c r="L30" s="11">
        <v>0.875</v>
      </c>
      <c r="M30" s="3">
        <v>1.04399999999582</v>
      </c>
      <c r="N30" s="4">
        <f t="shared" si="4"/>
        <v>25.70577498109305</v>
      </c>
      <c r="O30" s="3">
        <f t="shared" si="5"/>
        <v>2.1258675909363953</v>
      </c>
      <c r="P30" s="10">
        <v>44019</v>
      </c>
      <c r="Q30" s="11">
        <v>0.875</v>
      </c>
      <c r="R30" s="3">
        <v>1.0429999999958199</v>
      </c>
      <c r="S30" s="4">
        <f t="shared" si="6"/>
        <v>25.666523767951098</v>
      </c>
      <c r="T30" s="3">
        <f t="shared" si="7"/>
        <v>2.1226215156095556</v>
      </c>
    </row>
    <row r="31" spans="1:20" x14ac:dyDescent="0.25">
      <c r="A31" s="10">
        <v>44013</v>
      </c>
      <c r="B31" s="11">
        <v>0.91666666666666663</v>
      </c>
      <c r="C31" s="3">
        <v>0.99899999999600397</v>
      </c>
      <c r="D31" s="4">
        <f t="shared" si="0"/>
        <v>23.961741434682207</v>
      </c>
      <c r="E31" s="3">
        <f t="shared" si="1"/>
        <v>1.9816360166482183</v>
      </c>
      <c r="F31" s="10">
        <v>44015</v>
      </c>
      <c r="G31" s="11">
        <v>0.91666666666666663</v>
      </c>
      <c r="H31" s="3">
        <v>1.05699999999577</v>
      </c>
      <c r="I31" s="4">
        <f t="shared" si="8"/>
        <v>26.218072437706375</v>
      </c>
      <c r="J31" s="3">
        <f t="shared" si="9"/>
        <v>2.1682345905983169</v>
      </c>
      <c r="K31" s="10">
        <v>44017</v>
      </c>
      <c r="L31" s="11">
        <v>0.91666666666666663</v>
      </c>
      <c r="M31" s="3">
        <v>1.0409999999958299</v>
      </c>
      <c r="N31" s="4">
        <f t="shared" si="4"/>
        <v>25.588088458836065</v>
      </c>
      <c r="O31" s="3">
        <f t="shared" si="5"/>
        <v>2.1161349155457425</v>
      </c>
      <c r="P31" s="10">
        <v>44019</v>
      </c>
      <c r="Q31" s="11">
        <v>0.91666666666666663</v>
      </c>
      <c r="R31" s="3">
        <v>1.04199999999583</v>
      </c>
      <c r="S31" s="4">
        <f t="shared" si="6"/>
        <v>25.627294924298706</v>
      </c>
      <c r="T31" s="3">
        <f t="shared" si="7"/>
        <v>2.1193772902395027</v>
      </c>
    </row>
    <row r="32" spans="1:20" x14ac:dyDescent="0.25">
      <c r="A32" s="10">
        <v>44013</v>
      </c>
      <c r="B32" s="11">
        <v>0.95833333333333337</v>
      </c>
      <c r="C32" s="3">
        <v>0.99899999999600397</v>
      </c>
      <c r="D32" s="4">
        <f t="shared" si="0"/>
        <v>23.961741434682207</v>
      </c>
      <c r="E32" s="3">
        <f t="shared" si="1"/>
        <v>1.9816360166482183</v>
      </c>
      <c r="F32" s="10">
        <v>44015</v>
      </c>
      <c r="G32" s="11">
        <v>0.95833333333333337</v>
      </c>
      <c r="H32" s="3">
        <v>1.06099999999575</v>
      </c>
      <c r="I32" s="4">
        <f t="shared" si="8"/>
        <v>26.376459761437054</v>
      </c>
      <c r="J32" s="3">
        <f t="shared" si="9"/>
        <v>2.1813332222708444</v>
      </c>
      <c r="K32" s="10">
        <v>44017</v>
      </c>
      <c r="L32" s="11">
        <v>0.95833333333333337</v>
      </c>
      <c r="M32" s="3">
        <v>1.0469999999958099</v>
      </c>
      <c r="N32" s="4">
        <f t="shared" si="4"/>
        <v>25.823662750619143</v>
      </c>
      <c r="O32" s="3">
        <f t="shared" si="5"/>
        <v>2.135616909476203</v>
      </c>
      <c r="P32" s="10">
        <v>44019</v>
      </c>
      <c r="Q32" s="11">
        <v>0.95833333333333337</v>
      </c>
      <c r="R32" s="3">
        <v>1.04199999999583</v>
      </c>
      <c r="S32" s="4">
        <f t="shared" si="6"/>
        <v>25.627294924298706</v>
      </c>
      <c r="T32" s="3">
        <f t="shared" si="7"/>
        <v>2.1193772902395027</v>
      </c>
    </row>
    <row r="33" spans="1:20" ht="15.75" thickBot="1" x14ac:dyDescent="0.3">
      <c r="A33" s="10">
        <v>44014</v>
      </c>
      <c r="B33" s="11">
        <v>0</v>
      </c>
      <c r="C33" s="3">
        <v>1.00099999999599</v>
      </c>
      <c r="D33" s="4">
        <f t="shared" si="0"/>
        <v>24.038281319594045</v>
      </c>
      <c r="E33" s="3">
        <f t="shared" si="1"/>
        <v>1.9879658651304275</v>
      </c>
      <c r="F33" s="10">
        <v>44016</v>
      </c>
      <c r="G33" s="11">
        <v>0</v>
      </c>
      <c r="H33" s="3">
        <v>1.0559999999957701</v>
      </c>
      <c r="I33" s="4">
        <f t="shared" si="8"/>
        <v>26.178531207701003</v>
      </c>
      <c r="J33" s="3">
        <f t="shared" si="9"/>
        <v>2.164964530876873</v>
      </c>
      <c r="K33" s="10">
        <v>44018</v>
      </c>
      <c r="L33" s="11">
        <v>0</v>
      </c>
      <c r="M33" s="3">
        <v>1.0479999999958001</v>
      </c>
      <c r="N33" s="4">
        <f t="shared" si="4"/>
        <v>25.863003354941366</v>
      </c>
      <c r="O33" s="3">
        <f t="shared" si="5"/>
        <v>2.1388703774536508</v>
      </c>
    </row>
    <row r="34" spans="1:20" ht="15.75" thickBot="1" x14ac:dyDescent="0.3">
      <c r="A34" s="10">
        <v>44014</v>
      </c>
      <c r="B34" s="11">
        <v>4.1666666666666664E-2</v>
      </c>
      <c r="C34" s="3">
        <v>0.99199999999603194</v>
      </c>
      <c r="D34" s="4">
        <f t="shared" si="0"/>
        <v>23.694569383941584</v>
      </c>
      <c r="E34" s="3">
        <f t="shared" si="1"/>
        <v>1.9595408880519689</v>
      </c>
      <c r="F34" s="10">
        <v>44016</v>
      </c>
      <c r="G34" s="11">
        <v>4.1666666666666664E-2</v>
      </c>
      <c r="H34" s="3">
        <v>1.0559999999957701</v>
      </c>
      <c r="I34" s="4">
        <f t="shared" si="8"/>
        <v>26.178531207701003</v>
      </c>
      <c r="J34" s="3">
        <f t="shared" si="9"/>
        <v>2.164964530876873</v>
      </c>
      <c r="K34" s="10">
        <v>44018</v>
      </c>
      <c r="L34" s="11">
        <v>4.1666666666666664E-2</v>
      </c>
      <c r="M34" s="3">
        <v>1.0519999999957901</v>
      </c>
      <c r="N34" s="4">
        <f t="shared" si="4"/>
        <v>26.020588947572435</v>
      </c>
      <c r="O34" s="3">
        <f t="shared" si="5"/>
        <v>2.1519027059642402</v>
      </c>
      <c r="Q34" s="5" t="s">
        <v>10</v>
      </c>
      <c r="R34" s="12"/>
      <c r="S34" s="12"/>
      <c r="T34" s="6">
        <f>SUM(E9:E56)+SUM(J9:J56)+SUM(O9:O56)+SUM(T9:T32)</f>
        <v>348.74664599827776</v>
      </c>
    </row>
    <row r="35" spans="1:20" x14ac:dyDescent="0.25">
      <c r="A35" s="10">
        <v>44014</v>
      </c>
      <c r="B35" s="11">
        <v>8.3333333333333329E-2</v>
      </c>
      <c r="C35" s="3">
        <v>0.99399999999602395</v>
      </c>
      <c r="D35" s="4">
        <f t="shared" si="0"/>
        <v>23.770790251160832</v>
      </c>
      <c r="E35" s="3">
        <f t="shared" si="1"/>
        <v>1.9658443537710006</v>
      </c>
      <c r="F35" s="10">
        <v>44016</v>
      </c>
      <c r="G35" s="11">
        <v>8.3333333333333329E-2</v>
      </c>
      <c r="H35" s="3">
        <v>1.05699999999577</v>
      </c>
      <c r="I35" s="4">
        <f t="shared" si="8"/>
        <v>26.218072437706375</v>
      </c>
      <c r="J35" s="3">
        <f t="shared" si="9"/>
        <v>2.1682345905983169</v>
      </c>
      <c r="K35" s="10">
        <v>44018</v>
      </c>
      <c r="L35" s="11">
        <v>8.3333333333333329E-2</v>
      </c>
      <c r="M35" s="3">
        <v>1.0449999999958199</v>
      </c>
      <c r="N35" s="4">
        <f t="shared" si="4"/>
        <v>25.745048555034877</v>
      </c>
      <c r="O35" s="3">
        <f t="shared" si="5"/>
        <v>2.1291155155013843</v>
      </c>
    </row>
    <row r="36" spans="1:20" x14ac:dyDescent="0.25">
      <c r="A36" s="10">
        <v>44014</v>
      </c>
      <c r="B36" s="11">
        <v>0.125</v>
      </c>
      <c r="C36" s="3">
        <v>0.99399999999602395</v>
      </c>
      <c r="D36" s="4">
        <f t="shared" si="0"/>
        <v>23.770790251160832</v>
      </c>
      <c r="E36" s="3">
        <f t="shared" si="1"/>
        <v>1.9658443537710006</v>
      </c>
      <c r="F36" s="10">
        <v>44016</v>
      </c>
      <c r="G36" s="11">
        <v>0.125</v>
      </c>
      <c r="H36" s="3">
        <v>1.0559999999957701</v>
      </c>
      <c r="I36" s="4">
        <f t="shared" si="8"/>
        <v>26.178531207701003</v>
      </c>
      <c r="J36" s="3">
        <f t="shared" si="9"/>
        <v>2.164964530876873</v>
      </c>
      <c r="K36" s="10">
        <v>44018</v>
      </c>
      <c r="L36" s="11">
        <v>0.125</v>
      </c>
      <c r="M36" s="3">
        <v>1.0479999999958001</v>
      </c>
      <c r="N36" s="4">
        <f t="shared" si="4"/>
        <v>25.863003354941366</v>
      </c>
      <c r="O36" s="3">
        <f t="shared" si="5"/>
        <v>2.1388703774536508</v>
      </c>
    </row>
    <row r="37" spans="1:20" x14ac:dyDescent="0.25">
      <c r="A37" s="10">
        <v>44014</v>
      </c>
      <c r="B37" s="11">
        <v>0.16666666666666666</v>
      </c>
      <c r="C37" s="3">
        <v>0.99299999999602795</v>
      </c>
      <c r="D37" s="4">
        <f t="shared" si="0"/>
        <v>23.73266840781217</v>
      </c>
      <c r="E37" s="3">
        <f t="shared" si="1"/>
        <v>1.9626916773260663</v>
      </c>
      <c r="F37" s="10">
        <v>44016</v>
      </c>
      <c r="G37" s="11">
        <v>0.16666666666666666</v>
      </c>
      <c r="H37" s="3">
        <v>1.0519999999957901</v>
      </c>
      <c r="I37" s="4">
        <f t="shared" si="8"/>
        <v>26.020588947572435</v>
      </c>
      <c r="J37" s="3">
        <f t="shared" si="9"/>
        <v>2.1519027059642402</v>
      </c>
      <c r="K37" s="10">
        <v>44018</v>
      </c>
      <c r="L37" s="11">
        <v>0.16666666666666666</v>
      </c>
      <c r="M37" s="3">
        <v>1.0449999999958199</v>
      </c>
      <c r="N37" s="4">
        <f t="shared" si="4"/>
        <v>25.745048555034877</v>
      </c>
      <c r="O37" s="3">
        <f t="shared" si="5"/>
        <v>2.1291155155013843</v>
      </c>
    </row>
    <row r="38" spans="1:20" x14ac:dyDescent="0.25">
      <c r="A38" s="10">
        <v>44014</v>
      </c>
      <c r="B38" s="11">
        <v>0.20833333333333334</v>
      </c>
      <c r="C38" s="3">
        <v>0.99199999999603194</v>
      </c>
      <c r="D38" s="4">
        <f t="shared" si="0"/>
        <v>23.694569383941584</v>
      </c>
      <c r="E38" s="3">
        <f t="shared" si="1"/>
        <v>1.9595408880519689</v>
      </c>
      <c r="F38" s="10">
        <v>44016</v>
      </c>
      <c r="G38" s="11">
        <v>0.20833333333333334</v>
      </c>
      <c r="H38" s="3">
        <v>1.0559999999957701</v>
      </c>
      <c r="I38" s="4">
        <f t="shared" si="8"/>
        <v>26.178531207701003</v>
      </c>
      <c r="J38" s="3">
        <f t="shared" si="9"/>
        <v>2.164964530876873</v>
      </c>
      <c r="K38" s="10">
        <v>44018</v>
      </c>
      <c r="L38" s="11">
        <v>0.20833333333333334</v>
      </c>
      <c r="M38" s="3">
        <v>1.0469999999958099</v>
      </c>
      <c r="N38" s="4">
        <f t="shared" si="4"/>
        <v>25.823662750619143</v>
      </c>
      <c r="O38" s="3">
        <f t="shared" si="5"/>
        <v>2.135616909476203</v>
      </c>
    </row>
    <row r="39" spans="1:20" x14ac:dyDescent="0.25">
      <c r="A39" s="10">
        <v>44014</v>
      </c>
      <c r="B39" s="11">
        <v>0.25</v>
      </c>
      <c r="C39" s="3">
        <v>0.98899999999604404</v>
      </c>
      <c r="D39" s="4">
        <f t="shared" si="0"/>
        <v>23.580409322497083</v>
      </c>
      <c r="E39" s="3">
        <f t="shared" si="1"/>
        <v>1.9500998509705088</v>
      </c>
      <c r="F39" s="10">
        <v>44016</v>
      </c>
      <c r="G39" s="11">
        <v>0.25</v>
      </c>
      <c r="H39" s="3">
        <v>1.05099999999579</v>
      </c>
      <c r="I39" s="4">
        <f t="shared" si="8"/>
        <v>25.981159090352506</v>
      </c>
      <c r="J39" s="3">
        <f t="shared" si="9"/>
        <v>2.1486418567721519</v>
      </c>
      <c r="K39" s="10">
        <v>44018</v>
      </c>
      <c r="L39" s="11">
        <v>0.25</v>
      </c>
      <c r="M39" s="3">
        <v>1.0429999999958199</v>
      </c>
      <c r="N39" s="4">
        <f t="shared" si="4"/>
        <v>25.666523767951098</v>
      </c>
      <c r="O39" s="3">
        <f t="shared" si="5"/>
        <v>2.1226215156095556</v>
      </c>
    </row>
    <row r="40" spans="1:20" x14ac:dyDescent="0.25">
      <c r="A40" s="10">
        <v>44014</v>
      </c>
      <c r="B40" s="11">
        <v>0.29166666666666669</v>
      </c>
      <c r="C40" s="3">
        <v>0.98999999999604005</v>
      </c>
      <c r="D40" s="4">
        <f t="shared" si="0"/>
        <v>23.618439831940933</v>
      </c>
      <c r="E40" s="3">
        <f t="shared" si="1"/>
        <v>1.953244974101515</v>
      </c>
      <c r="F40" s="10">
        <v>44016</v>
      </c>
      <c r="G40" s="11">
        <v>0.29166666666666669</v>
      </c>
      <c r="H40" s="3">
        <v>1.0539999999957801</v>
      </c>
      <c r="I40" s="4">
        <f t="shared" si="8"/>
        <v>26.099515528539673</v>
      </c>
      <c r="J40" s="3">
        <f t="shared" si="9"/>
        <v>2.1584299342102309</v>
      </c>
      <c r="K40" s="10">
        <v>44018</v>
      </c>
      <c r="L40" s="11">
        <v>0.29166666666666669</v>
      </c>
      <c r="M40" s="3">
        <v>1.0459999999958101</v>
      </c>
      <c r="N40" s="4">
        <f t="shared" si="4"/>
        <v>25.784344481098628</v>
      </c>
      <c r="O40" s="3">
        <f t="shared" si="5"/>
        <v>2.1323652885868563</v>
      </c>
    </row>
    <row r="41" spans="1:20" x14ac:dyDescent="0.25">
      <c r="A41" s="10">
        <v>44014</v>
      </c>
      <c r="B41" s="11">
        <v>0.33333333333333331</v>
      </c>
      <c r="C41" s="3">
        <v>1.00099999999599</v>
      </c>
      <c r="D41" s="4">
        <f t="shared" si="0"/>
        <v>24.038281319594045</v>
      </c>
      <c r="E41" s="3">
        <f t="shared" si="1"/>
        <v>1.9879658651304275</v>
      </c>
      <c r="F41" s="10">
        <v>44016</v>
      </c>
      <c r="G41" s="11">
        <v>0.33333333333333331</v>
      </c>
      <c r="H41" s="3">
        <v>1.0559999999957701</v>
      </c>
      <c r="I41" s="4">
        <f t="shared" si="8"/>
        <v>26.178531207701003</v>
      </c>
      <c r="J41" s="3">
        <f t="shared" si="9"/>
        <v>2.164964530876873</v>
      </c>
      <c r="K41" s="10">
        <v>44018</v>
      </c>
      <c r="L41" s="11">
        <v>0.33333333333333331</v>
      </c>
      <c r="M41" s="3">
        <v>1.0449999999958199</v>
      </c>
      <c r="N41" s="4">
        <f t="shared" ref="N41:N56" si="10">4*6*(M41^(1.522*(6^0.026)))</f>
        <v>25.745048555034877</v>
      </c>
      <c r="O41" s="3">
        <f t="shared" ref="O41:O56" si="11">N41*0.0827</f>
        <v>2.1291155155013843</v>
      </c>
    </row>
    <row r="42" spans="1:20" x14ac:dyDescent="0.25">
      <c r="A42" s="10">
        <v>44014</v>
      </c>
      <c r="B42" s="11">
        <v>0.375</v>
      </c>
      <c r="C42" s="3">
        <v>1.0059999999959699</v>
      </c>
      <c r="D42" s="4">
        <f t="shared" si="0"/>
        <v>24.230028914869173</v>
      </c>
      <c r="E42" s="3">
        <f t="shared" si="1"/>
        <v>2.0038233912596803</v>
      </c>
      <c r="F42" s="10">
        <v>44016</v>
      </c>
      <c r="G42" s="11">
        <v>0.375</v>
      </c>
      <c r="H42" s="3">
        <v>1.0619999999957499</v>
      </c>
      <c r="I42" s="4">
        <f t="shared" si="8"/>
        <v>26.416112150742027</v>
      </c>
      <c r="J42" s="3">
        <f t="shared" si="9"/>
        <v>2.1846124748663653</v>
      </c>
      <c r="K42" s="10">
        <v>44018</v>
      </c>
      <c r="L42" s="11">
        <v>0.375</v>
      </c>
      <c r="M42" s="3">
        <v>1.0519999999957901</v>
      </c>
      <c r="N42" s="4">
        <f t="shared" si="10"/>
        <v>26.020588947572435</v>
      </c>
      <c r="O42" s="3">
        <f t="shared" si="11"/>
        <v>2.1519027059642402</v>
      </c>
    </row>
    <row r="43" spans="1:20" x14ac:dyDescent="0.25">
      <c r="A43" s="10">
        <v>44014</v>
      </c>
      <c r="B43" s="11">
        <v>0.41666666666666669</v>
      </c>
      <c r="C43" s="3">
        <v>1.01099999999595</v>
      </c>
      <c r="D43" s="4">
        <f t="shared" si="0"/>
        <v>24.422343997384388</v>
      </c>
      <c r="E43" s="3">
        <f t="shared" si="1"/>
        <v>2.0197278485836887</v>
      </c>
      <c r="F43" s="10">
        <v>44016</v>
      </c>
      <c r="G43" s="11">
        <v>0.41666666666666669</v>
      </c>
      <c r="H43" s="3">
        <v>1.06099999999575</v>
      </c>
      <c r="I43" s="4">
        <f t="shared" si="8"/>
        <v>26.376459761437054</v>
      </c>
      <c r="J43" s="3">
        <f t="shared" si="9"/>
        <v>2.1813332222708444</v>
      </c>
      <c r="K43" s="10">
        <v>44018</v>
      </c>
      <c r="L43" s="11">
        <v>0.41666666666666669</v>
      </c>
      <c r="M43" s="3">
        <v>1.0489999999958</v>
      </c>
      <c r="N43" s="4">
        <f t="shared" si="10"/>
        <v>25.902366285423398</v>
      </c>
      <c r="O43" s="3">
        <f t="shared" si="11"/>
        <v>2.1421256918045151</v>
      </c>
    </row>
    <row r="44" spans="1:20" x14ac:dyDescent="0.25">
      <c r="A44" s="10">
        <v>44014</v>
      </c>
      <c r="B44" s="11">
        <v>0.45833333333333331</v>
      </c>
      <c r="C44" s="3">
        <v>0.99799999999600797</v>
      </c>
      <c r="D44" s="4">
        <f t="shared" si="0"/>
        <v>23.923505633331764</v>
      </c>
      <c r="E44" s="3">
        <f t="shared" si="1"/>
        <v>1.9784739158765368</v>
      </c>
      <c r="F44" s="10">
        <v>44016</v>
      </c>
      <c r="G44" s="11">
        <v>0.45833333333333331</v>
      </c>
      <c r="H44" s="3">
        <v>1.0539999999957801</v>
      </c>
      <c r="I44" s="4">
        <f t="shared" si="8"/>
        <v>26.099515528539673</v>
      </c>
      <c r="J44" s="3">
        <f t="shared" si="9"/>
        <v>2.1584299342102309</v>
      </c>
      <c r="K44" s="10">
        <v>44018</v>
      </c>
      <c r="L44" s="11">
        <v>0.45833333333333331</v>
      </c>
      <c r="M44" s="3">
        <v>1.0489999999958</v>
      </c>
      <c r="N44" s="4">
        <f t="shared" si="10"/>
        <v>25.902366285423398</v>
      </c>
      <c r="O44" s="3">
        <f t="shared" si="11"/>
        <v>2.1421256918045151</v>
      </c>
    </row>
    <row r="45" spans="1:20" x14ac:dyDescent="0.25">
      <c r="A45" s="10">
        <v>44014</v>
      </c>
      <c r="B45" s="11">
        <v>0.5</v>
      </c>
      <c r="C45" s="3">
        <v>0.98899999999604404</v>
      </c>
      <c r="D45" s="4">
        <f t="shared" si="0"/>
        <v>23.580409322497083</v>
      </c>
      <c r="E45" s="3">
        <f t="shared" si="1"/>
        <v>1.9500998509705088</v>
      </c>
      <c r="F45" s="10">
        <v>44016</v>
      </c>
      <c r="G45" s="11">
        <v>0.5</v>
      </c>
      <c r="H45" s="3">
        <v>1.05499999999578</v>
      </c>
      <c r="I45" s="4">
        <f t="shared" si="8"/>
        <v>26.139012235128774</v>
      </c>
      <c r="J45" s="3">
        <f t="shared" si="9"/>
        <v>2.1616963118451493</v>
      </c>
      <c r="K45" s="10">
        <v>44018</v>
      </c>
      <c r="L45" s="11">
        <v>0.5</v>
      </c>
      <c r="M45" s="3">
        <v>1.0429999999958199</v>
      </c>
      <c r="N45" s="4">
        <f t="shared" si="10"/>
        <v>25.666523767951098</v>
      </c>
      <c r="O45" s="3">
        <f t="shared" si="11"/>
        <v>2.1226215156095556</v>
      </c>
    </row>
    <row r="46" spans="1:20" x14ac:dyDescent="0.25">
      <c r="A46" s="10">
        <v>44014</v>
      </c>
      <c r="B46" s="11">
        <v>0.54166666666666663</v>
      </c>
      <c r="C46" s="3">
        <v>0.99399999999602395</v>
      </c>
      <c r="D46" s="4">
        <f t="shared" si="0"/>
        <v>23.770790251160832</v>
      </c>
      <c r="E46" s="3">
        <f t="shared" si="1"/>
        <v>1.9658443537710006</v>
      </c>
      <c r="F46" s="10">
        <v>44016</v>
      </c>
      <c r="G46" s="11">
        <v>0.54166666666666663</v>
      </c>
      <c r="H46" s="3">
        <v>1.0479999999958001</v>
      </c>
      <c r="I46" s="4">
        <f t="shared" si="8"/>
        <v>25.863003354941366</v>
      </c>
      <c r="J46" s="3">
        <f t="shared" si="9"/>
        <v>2.1388703774536508</v>
      </c>
      <c r="K46" s="10">
        <v>44018</v>
      </c>
      <c r="L46" s="11">
        <v>0.54166666666666663</v>
      </c>
      <c r="M46" s="3">
        <v>1.04199999999583</v>
      </c>
      <c r="N46" s="4">
        <f t="shared" si="10"/>
        <v>25.627294924298706</v>
      </c>
      <c r="O46" s="3">
        <f t="shared" si="11"/>
        <v>2.1193772902395027</v>
      </c>
    </row>
    <row r="47" spans="1:20" x14ac:dyDescent="0.25">
      <c r="A47" s="10">
        <v>44014</v>
      </c>
      <c r="B47" s="11">
        <v>0.58333333333333337</v>
      </c>
      <c r="C47" s="3">
        <v>0.98699999999605204</v>
      </c>
      <c r="D47" s="4">
        <f t="shared" si="0"/>
        <v>23.50441688353747</v>
      </c>
      <c r="E47" s="3">
        <f t="shared" si="1"/>
        <v>1.9438152762685486</v>
      </c>
      <c r="F47" s="10">
        <v>44016</v>
      </c>
      <c r="G47" s="11">
        <v>0.58333333333333337</v>
      </c>
      <c r="H47" s="3">
        <v>1.0539999999957801</v>
      </c>
      <c r="I47" s="4">
        <f t="shared" si="8"/>
        <v>26.099515528539673</v>
      </c>
      <c r="J47" s="3">
        <f t="shared" si="9"/>
        <v>2.1584299342102309</v>
      </c>
      <c r="K47" s="10">
        <v>44018</v>
      </c>
      <c r="L47" s="11">
        <v>0.58333333333333337</v>
      </c>
      <c r="M47" s="3">
        <v>1.03999999999584</v>
      </c>
      <c r="N47" s="4">
        <f t="shared" si="10"/>
        <v>25.54890438027671</v>
      </c>
      <c r="O47" s="3">
        <f t="shared" si="11"/>
        <v>2.1128943922488839</v>
      </c>
    </row>
    <row r="48" spans="1:20" x14ac:dyDescent="0.25">
      <c r="A48" s="10">
        <v>44014</v>
      </c>
      <c r="B48" s="11">
        <v>0.625</v>
      </c>
      <c r="C48" s="3">
        <v>0.98799999999604804</v>
      </c>
      <c r="D48" s="4">
        <f t="shared" si="0"/>
        <v>23.542401669903821</v>
      </c>
      <c r="E48" s="3">
        <f t="shared" si="1"/>
        <v>1.9469566181010458</v>
      </c>
      <c r="F48" s="10">
        <v>44016</v>
      </c>
      <c r="G48" s="11">
        <v>0.625</v>
      </c>
      <c r="H48" s="3">
        <v>1.0519999999957901</v>
      </c>
      <c r="I48" s="4">
        <f t="shared" si="8"/>
        <v>26.020588947572435</v>
      </c>
      <c r="J48" s="3">
        <f t="shared" si="9"/>
        <v>2.1519027059642402</v>
      </c>
      <c r="K48" s="10">
        <v>44018</v>
      </c>
      <c r="L48" s="11">
        <v>0.625</v>
      </c>
      <c r="M48" s="3">
        <v>1.03799999999584</v>
      </c>
      <c r="N48" s="4">
        <f t="shared" si="10"/>
        <v>25.470603418775674</v>
      </c>
      <c r="O48" s="3">
        <f t="shared" si="11"/>
        <v>2.1064189027327482</v>
      </c>
    </row>
    <row r="49" spans="1:15" x14ac:dyDescent="0.25">
      <c r="A49" s="10">
        <v>44014</v>
      </c>
      <c r="B49" s="11">
        <v>0.66666666666666663</v>
      </c>
      <c r="C49" s="3">
        <v>0.98099999999607601</v>
      </c>
      <c r="D49" s="4">
        <f t="shared" si="0"/>
        <v>23.276988882865133</v>
      </c>
      <c r="E49" s="3">
        <f t="shared" si="1"/>
        <v>1.9250069806129464</v>
      </c>
      <c r="F49" s="10">
        <v>44016</v>
      </c>
      <c r="G49" s="11">
        <v>0.66666666666666663</v>
      </c>
      <c r="H49" s="3">
        <v>1.0469999999958099</v>
      </c>
      <c r="I49" s="4">
        <f t="shared" si="8"/>
        <v>25.823662750619143</v>
      </c>
      <c r="J49" s="3">
        <f t="shared" si="9"/>
        <v>2.135616909476203</v>
      </c>
      <c r="K49" s="10">
        <v>44018</v>
      </c>
      <c r="L49" s="11">
        <v>0.66666666666666663</v>
      </c>
      <c r="M49" s="3">
        <v>1.0329999999958599</v>
      </c>
      <c r="N49" s="4">
        <f t="shared" si="10"/>
        <v>25.275243397988355</v>
      </c>
      <c r="O49" s="3">
        <f t="shared" si="11"/>
        <v>2.0902626290136368</v>
      </c>
    </row>
    <row r="50" spans="1:15" x14ac:dyDescent="0.25">
      <c r="A50" s="10">
        <v>44014</v>
      </c>
      <c r="B50" s="11">
        <v>0.70833333333333337</v>
      </c>
      <c r="C50" s="3">
        <v>0.98599999999605603</v>
      </c>
      <c r="D50" s="4">
        <f t="shared" si="0"/>
        <v>23.466454972787723</v>
      </c>
      <c r="E50" s="3">
        <f t="shared" si="1"/>
        <v>1.9406758262495445</v>
      </c>
      <c r="F50" s="10">
        <v>44016</v>
      </c>
      <c r="G50" s="11">
        <v>0.70833333333333337</v>
      </c>
      <c r="H50" s="3">
        <v>1.04399999999582</v>
      </c>
      <c r="I50" s="4">
        <f t="shared" si="8"/>
        <v>25.70577498109305</v>
      </c>
      <c r="J50" s="3">
        <f t="shared" si="9"/>
        <v>2.1258675909363953</v>
      </c>
      <c r="K50" s="10">
        <v>44018</v>
      </c>
      <c r="L50" s="11">
        <v>0.70833333333333337</v>
      </c>
      <c r="M50" s="3">
        <v>1.0349999999958599</v>
      </c>
      <c r="N50" s="4">
        <f t="shared" si="10"/>
        <v>25.353320096793148</v>
      </c>
      <c r="O50" s="3">
        <f t="shared" si="11"/>
        <v>2.0967195720047931</v>
      </c>
    </row>
    <row r="51" spans="1:15" x14ac:dyDescent="0.25">
      <c r="A51" s="10">
        <v>44014</v>
      </c>
      <c r="B51" s="11">
        <v>0.75</v>
      </c>
      <c r="C51" s="3">
        <v>0.99199999999603194</v>
      </c>
      <c r="D51" s="4">
        <f t="shared" si="0"/>
        <v>23.694569383941584</v>
      </c>
      <c r="E51" s="3">
        <f t="shared" si="1"/>
        <v>1.9595408880519689</v>
      </c>
      <c r="F51" s="10">
        <v>44016</v>
      </c>
      <c r="G51" s="11">
        <v>0.75</v>
      </c>
      <c r="H51" s="3">
        <v>1.0469999999958099</v>
      </c>
      <c r="I51" s="4">
        <f t="shared" si="8"/>
        <v>25.823662750619143</v>
      </c>
      <c r="J51" s="3">
        <f t="shared" si="9"/>
        <v>2.135616909476203</v>
      </c>
      <c r="K51" s="10">
        <v>44018</v>
      </c>
      <c r="L51" s="11">
        <v>0.75</v>
      </c>
      <c r="M51" s="3">
        <v>1.0309999999958701</v>
      </c>
      <c r="N51" s="4">
        <f t="shared" si="10"/>
        <v>25.197256527319144</v>
      </c>
      <c r="O51" s="3">
        <f t="shared" si="11"/>
        <v>2.0838131148092933</v>
      </c>
    </row>
    <row r="52" spans="1:15" x14ac:dyDescent="0.25">
      <c r="A52" s="10">
        <v>44014</v>
      </c>
      <c r="B52" s="11">
        <v>0.79166666666666663</v>
      </c>
      <c r="C52" s="3">
        <v>0.98899999999604404</v>
      </c>
      <c r="D52" s="4">
        <f t="shared" si="0"/>
        <v>23.580409322497083</v>
      </c>
      <c r="E52" s="3">
        <f t="shared" si="1"/>
        <v>1.9500998509705088</v>
      </c>
      <c r="F52" s="10">
        <v>44016</v>
      </c>
      <c r="G52" s="11">
        <v>0.79166666666666663</v>
      </c>
      <c r="H52" s="3">
        <v>1.0499999999958001</v>
      </c>
      <c r="I52" s="4">
        <f t="shared" si="8"/>
        <v>25.941751533433759</v>
      </c>
      <c r="J52" s="3">
        <f t="shared" si="9"/>
        <v>2.1453828518149716</v>
      </c>
      <c r="K52" s="10">
        <v>44018</v>
      </c>
      <c r="L52" s="11">
        <v>0.79166666666666663</v>
      </c>
      <c r="M52" s="3">
        <v>1.0369999999958499</v>
      </c>
      <c r="N52" s="4">
        <f t="shared" si="10"/>
        <v>25.43148655331921</v>
      </c>
      <c r="O52" s="3">
        <f t="shared" si="11"/>
        <v>2.1031839379594985</v>
      </c>
    </row>
    <row r="53" spans="1:15" x14ac:dyDescent="0.25">
      <c r="A53" s="10">
        <v>44014</v>
      </c>
      <c r="B53" s="11">
        <v>0.83333333333333337</v>
      </c>
      <c r="C53" s="3">
        <v>0.98899999999604404</v>
      </c>
      <c r="D53" s="4">
        <f t="shared" si="0"/>
        <v>23.580409322497083</v>
      </c>
      <c r="E53" s="3">
        <f t="shared" si="1"/>
        <v>1.9500998509705088</v>
      </c>
      <c r="F53" s="10">
        <v>44016</v>
      </c>
      <c r="G53" s="11">
        <v>0.83333333333333337</v>
      </c>
      <c r="H53" s="3">
        <v>1.0459999999958101</v>
      </c>
      <c r="I53" s="4">
        <f t="shared" si="8"/>
        <v>25.784344481098628</v>
      </c>
      <c r="J53" s="3">
        <f t="shared" si="9"/>
        <v>2.1323652885868563</v>
      </c>
      <c r="K53" s="10">
        <v>44018</v>
      </c>
      <c r="L53" s="11">
        <v>0.83333333333333337</v>
      </c>
      <c r="M53" s="3">
        <v>1.03999999999584</v>
      </c>
      <c r="N53" s="4">
        <f t="shared" si="10"/>
        <v>25.54890438027671</v>
      </c>
      <c r="O53" s="3">
        <f t="shared" si="11"/>
        <v>2.1128943922488839</v>
      </c>
    </row>
    <row r="54" spans="1:15" x14ac:dyDescent="0.25">
      <c r="A54" s="10">
        <v>44014</v>
      </c>
      <c r="B54" s="11">
        <v>0.875</v>
      </c>
      <c r="C54" s="3">
        <v>0.99199999999603194</v>
      </c>
      <c r="D54" s="4">
        <f t="shared" si="0"/>
        <v>23.694569383941584</v>
      </c>
      <c r="E54" s="3">
        <f t="shared" si="1"/>
        <v>1.9595408880519689</v>
      </c>
      <c r="F54" s="10">
        <v>44016</v>
      </c>
      <c r="G54" s="11">
        <v>0.875</v>
      </c>
      <c r="H54" s="3">
        <v>1.0469999999958099</v>
      </c>
      <c r="I54" s="4">
        <f t="shared" si="8"/>
        <v>25.823662750619143</v>
      </c>
      <c r="J54" s="3">
        <f t="shared" si="9"/>
        <v>2.135616909476203</v>
      </c>
      <c r="K54" s="10">
        <v>44018</v>
      </c>
      <c r="L54" s="11">
        <v>0.875</v>
      </c>
      <c r="M54" s="3">
        <v>1.0429999999958199</v>
      </c>
      <c r="N54" s="4">
        <f t="shared" si="10"/>
        <v>25.666523767951098</v>
      </c>
      <c r="O54" s="3">
        <f t="shared" si="11"/>
        <v>2.1226215156095556</v>
      </c>
    </row>
    <row r="55" spans="1:15" x14ac:dyDescent="0.25">
      <c r="A55" s="10">
        <v>44014</v>
      </c>
      <c r="B55" s="11">
        <v>0.91666666666666663</v>
      </c>
      <c r="C55" s="3">
        <v>0.99399999999602395</v>
      </c>
      <c r="D55" s="4">
        <f t="shared" si="0"/>
        <v>23.770790251160832</v>
      </c>
      <c r="E55" s="3">
        <f t="shared" si="1"/>
        <v>1.9658443537710006</v>
      </c>
      <c r="F55" s="10">
        <v>44016</v>
      </c>
      <c r="G55" s="11">
        <v>0.91666666666666663</v>
      </c>
      <c r="H55" s="3">
        <v>1.0479999999958001</v>
      </c>
      <c r="I55" s="4">
        <f t="shared" si="8"/>
        <v>25.863003354941366</v>
      </c>
      <c r="J55" s="3">
        <f t="shared" si="9"/>
        <v>2.1388703774536508</v>
      </c>
      <c r="K55" s="10">
        <v>44018</v>
      </c>
      <c r="L55" s="11">
        <v>0.91666666666666663</v>
      </c>
      <c r="M55" s="3">
        <v>1.0389999999958399</v>
      </c>
      <c r="N55" s="4">
        <f t="shared" si="10"/>
        <v>25.50974269734434</v>
      </c>
      <c r="O55" s="3">
        <f t="shared" si="11"/>
        <v>2.1096557210703768</v>
      </c>
    </row>
    <row r="56" spans="1:15" x14ac:dyDescent="0.25">
      <c r="A56" s="10">
        <v>44014</v>
      </c>
      <c r="B56" s="11">
        <v>0.95833333333333337</v>
      </c>
      <c r="C56" s="3">
        <v>0.98899999999604404</v>
      </c>
      <c r="D56" s="4">
        <f t="shared" si="0"/>
        <v>23.580409322497083</v>
      </c>
      <c r="E56" s="3">
        <f t="shared" si="1"/>
        <v>1.9500998509705088</v>
      </c>
      <c r="F56" s="10">
        <v>44016</v>
      </c>
      <c r="G56" s="11">
        <v>0.95833333333333337</v>
      </c>
      <c r="H56" s="3">
        <v>1.0469999999958099</v>
      </c>
      <c r="I56" s="4">
        <f t="shared" si="8"/>
        <v>25.823662750619143</v>
      </c>
      <c r="J56" s="3">
        <f t="shared" si="9"/>
        <v>2.135616909476203</v>
      </c>
      <c r="K56" s="10">
        <v>44018</v>
      </c>
      <c r="L56" s="11">
        <v>0.95833333333333337</v>
      </c>
      <c r="M56" s="3">
        <v>1.04199999999583</v>
      </c>
      <c r="N56" s="4">
        <f t="shared" si="10"/>
        <v>25.627294924298706</v>
      </c>
      <c r="O56" s="3">
        <f t="shared" si="11"/>
        <v>2.1193772902395027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79C9C-9F1F-4798-84D0-A10D9F92793E}">
  <dimension ref="A1:T56"/>
  <sheetViews>
    <sheetView workbookViewId="0">
      <selection activeCell="F2" sqref="F2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44020</v>
      </c>
      <c r="B9" s="11">
        <v>0</v>
      </c>
      <c r="C9" s="3">
        <v>1.0469999999958099</v>
      </c>
      <c r="D9" s="4">
        <f t="shared" ref="D9:D56" si="0">4*6*(C9^(1.522*(6^0.026)))</f>
        <v>25.823662750619143</v>
      </c>
      <c r="E9" s="3">
        <f t="shared" ref="E9:E56" si="1">D9*0.0827</f>
        <v>2.135616909476203</v>
      </c>
      <c r="F9" s="10">
        <v>44022</v>
      </c>
      <c r="G9" s="11">
        <v>0</v>
      </c>
      <c r="H9" s="3">
        <v>1.04199999999583</v>
      </c>
      <c r="I9" s="4">
        <f t="shared" ref="I9:I24" si="2">4*6*(H9^(1.522*(6^0.026)))</f>
        <v>25.627294924298706</v>
      </c>
      <c r="J9" s="3">
        <f t="shared" ref="J9:J24" si="3">I9*0.0827</f>
        <v>2.1193772902395027</v>
      </c>
      <c r="K9" s="10">
        <v>44024</v>
      </c>
      <c r="L9" s="11">
        <v>0</v>
      </c>
      <c r="M9" s="3">
        <v>1.04199999999583</v>
      </c>
      <c r="N9" s="4">
        <f t="shared" ref="N9:N40" si="4">4*6*(M9^(1.522*(6^0.026)))</f>
        <v>25.627294924298706</v>
      </c>
      <c r="O9" s="3">
        <f t="shared" ref="O9:O40" si="5">N9*0.0827</f>
        <v>2.1193772902395027</v>
      </c>
      <c r="P9" s="10">
        <v>44026</v>
      </c>
      <c r="Q9" s="11">
        <v>0</v>
      </c>
      <c r="R9" s="3">
        <v>1.0459999999958101</v>
      </c>
      <c r="S9" s="4">
        <f t="shared" ref="S9:S32" si="6">4*6*(R9^(1.522*(6^0.026)))</f>
        <v>25.784344481098628</v>
      </c>
      <c r="T9" s="3">
        <f t="shared" ref="T9:T32" si="7">S9*0.0827</f>
        <v>2.1323652885868563</v>
      </c>
    </row>
    <row r="10" spans="1:20" x14ac:dyDescent="0.25">
      <c r="A10" s="10">
        <v>44020</v>
      </c>
      <c r="B10" s="11">
        <v>4.1666666666666664E-2</v>
      </c>
      <c r="C10" s="3">
        <v>1.04199999999583</v>
      </c>
      <c r="D10" s="4">
        <f t="shared" si="0"/>
        <v>25.627294924298706</v>
      </c>
      <c r="E10" s="3">
        <f t="shared" si="1"/>
        <v>2.1193772902395027</v>
      </c>
      <c r="F10" s="10">
        <v>44022</v>
      </c>
      <c r="G10" s="11">
        <v>4.1666666666666664E-2</v>
      </c>
      <c r="H10" s="3">
        <v>1.0459999999958101</v>
      </c>
      <c r="I10" s="4">
        <f t="shared" si="2"/>
        <v>25.784344481098628</v>
      </c>
      <c r="J10" s="3">
        <f t="shared" si="3"/>
        <v>2.1323652885868563</v>
      </c>
      <c r="K10" s="10">
        <v>44024</v>
      </c>
      <c r="L10" s="11">
        <v>4.1666666666666664E-2</v>
      </c>
      <c r="M10" s="3">
        <v>1.04399999999582</v>
      </c>
      <c r="N10" s="4">
        <f t="shared" si="4"/>
        <v>25.70577498109305</v>
      </c>
      <c r="O10" s="3">
        <f t="shared" si="5"/>
        <v>2.1258675909363953</v>
      </c>
      <c r="P10" s="10">
        <v>44026</v>
      </c>
      <c r="Q10" s="11">
        <v>4.1666666666666664E-2</v>
      </c>
      <c r="R10" s="3">
        <v>1.0449999999958199</v>
      </c>
      <c r="S10" s="4">
        <f t="shared" si="6"/>
        <v>25.745048555034877</v>
      </c>
      <c r="T10" s="3">
        <f t="shared" si="7"/>
        <v>2.1291155155013843</v>
      </c>
    </row>
    <row r="11" spans="1:20" x14ac:dyDescent="0.25">
      <c r="A11" s="10">
        <v>44020</v>
      </c>
      <c r="B11" s="11">
        <v>8.3333333333333329E-2</v>
      </c>
      <c r="C11" s="3">
        <v>1.04199999999583</v>
      </c>
      <c r="D11" s="4">
        <f t="shared" si="0"/>
        <v>25.627294924298706</v>
      </c>
      <c r="E11" s="3">
        <f t="shared" si="1"/>
        <v>2.1193772902395027</v>
      </c>
      <c r="F11" s="10">
        <v>44022</v>
      </c>
      <c r="G11" s="11">
        <v>8.3333333333333329E-2</v>
      </c>
      <c r="H11" s="3">
        <v>1.04199999999583</v>
      </c>
      <c r="I11" s="4">
        <f t="shared" si="2"/>
        <v>25.627294924298706</v>
      </c>
      <c r="J11" s="3">
        <f t="shared" si="3"/>
        <v>2.1193772902395027</v>
      </c>
      <c r="K11" s="10">
        <v>44024</v>
      </c>
      <c r="L11" s="11">
        <v>8.3333333333333329E-2</v>
      </c>
      <c r="M11" s="3">
        <v>1.0449999999958199</v>
      </c>
      <c r="N11" s="4">
        <f t="shared" si="4"/>
        <v>25.745048555034877</v>
      </c>
      <c r="O11" s="3">
        <f t="shared" si="5"/>
        <v>2.1291155155013843</v>
      </c>
      <c r="P11" s="10">
        <v>44026</v>
      </c>
      <c r="Q11" s="11">
        <v>8.3333333333333329E-2</v>
      </c>
      <c r="R11" s="3">
        <v>1.03999999999584</v>
      </c>
      <c r="S11" s="4">
        <f t="shared" si="6"/>
        <v>25.54890438027671</v>
      </c>
      <c r="T11" s="3">
        <f t="shared" si="7"/>
        <v>2.1128943922488839</v>
      </c>
    </row>
    <row r="12" spans="1:20" x14ac:dyDescent="0.25">
      <c r="A12" s="10">
        <v>44020</v>
      </c>
      <c r="B12" s="11">
        <v>0.125</v>
      </c>
      <c r="C12" s="3">
        <v>1.03999999999584</v>
      </c>
      <c r="D12" s="4">
        <f t="shared" si="0"/>
        <v>25.54890438027671</v>
      </c>
      <c r="E12" s="3">
        <f t="shared" si="1"/>
        <v>2.1128943922488839</v>
      </c>
      <c r="F12" s="10">
        <v>44022</v>
      </c>
      <c r="G12" s="11">
        <v>0.125</v>
      </c>
      <c r="H12" s="3">
        <v>1.0449999999958199</v>
      </c>
      <c r="I12" s="4">
        <f t="shared" si="2"/>
        <v>25.745048555034877</v>
      </c>
      <c r="J12" s="3">
        <f t="shared" si="3"/>
        <v>2.1291155155013843</v>
      </c>
      <c r="K12" s="10">
        <v>44024</v>
      </c>
      <c r="L12" s="11">
        <v>0.125</v>
      </c>
      <c r="M12" s="3">
        <v>1.0409999999958299</v>
      </c>
      <c r="N12" s="4">
        <f t="shared" si="4"/>
        <v>25.588088458836065</v>
      </c>
      <c r="O12" s="3">
        <f t="shared" si="5"/>
        <v>2.1161349155457425</v>
      </c>
      <c r="P12" s="10">
        <v>44026</v>
      </c>
      <c r="Q12" s="11">
        <v>0.125</v>
      </c>
      <c r="R12" s="3">
        <v>1.04199999999583</v>
      </c>
      <c r="S12" s="4">
        <f t="shared" si="6"/>
        <v>25.627294924298706</v>
      </c>
      <c r="T12" s="3">
        <f t="shared" si="7"/>
        <v>2.1193772902395027</v>
      </c>
    </row>
    <row r="13" spans="1:20" x14ac:dyDescent="0.25">
      <c r="A13" s="10">
        <v>44020</v>
      </c>
      <c r="B13" s="11">
        <v>0.16666666666666666</v>
      </c>
      <c r="C13" s="3">
        <v>1.0479999999958001</v>
      </c>
      <c r="D13" s="4">
        <f t="shared" si="0"/>
        <v>25.863003354941366</v>
      </c>
      <c r="E13" s="3">
        <f t="shared" si="1"/>
        <v>2.1388703774536508</v>
      </c>
      <c r="F13" s="10">
        <v>44022</v>
      </c>
      <c r="G13" s="11">
        <v>0.16666666666666666</v>
      </c>
      <c r="H13" s="3">
        <v>1.0429999999958199</v>
      </c>
      <c r="I13" s="4">
        <f t="shared" si="2"/>
        <v>25.666523767951098</v>
      </c>
      <c r="J13" s="3">
        <f t="shared" si="3"/>
        <v>2.1226215156095556</v>
      </c>
      <c r="K13" s="10">
        <v>44024</v>
      </c>
      <c r="L13" s="11">
        <v>0.16666666666666666</v>
      </c>
      <c r="M13" s="3">
        <v>1.0369999999958499</v>
      </c>
      <c r="N13" s="4">
        <f t="shared" si="4"/>
        <v>25.43148655331921</v>
      </c>
      <c r="O13" s="3">
        <f t="shared" si="5"/>
        <v>2.1031839379594985</v>
      </c>
      <c r="P13" s="10">
        <v>44026</v>
      </c>
      <c r="Q13" s="11">
        <v>0.16666666666666666</v>
      </c>
      <c r="R13" s="3">
        <v>1.0459999999958101</v>
      </c>
      <c r="S13" s="4">
        <f t="shared" si="6"/>
        <v>25.784344481098628</v>
      </c>
      <c r="T13" s="3">
        <f t="shared" si="7"/>
        <v>2.1323652885868563</v>
      </c>
    </row>
    <row r="14" spans="1:20" x14ac:dyDescent="0.25">
      <c r="A14" s="10">
        <v>44020</v>
      </c>
      <c r="B14" s="11">
        <v>0.20833333333333334</v>
      </c>
      <c r="C14" s="3">
        <v>1.0429999999958199</v>
      </c>
      <c r="D14" s="4">
        <f t="shared" si="0"/>
        <v>25.666523767951098</v>
      </c>
      <c r="E14" s="3">
        <f t="shared" si="1"/>
        <v>2.1226215156095556</v>
      </c>
      <c r="F14" s="10">
        <v>44022</v>
      </c>
      <c r="G14" s="11">
        <v>0.20833333333333334</v>
      </c>
      <c r="H14" s="3">
        <v>1.0409999999958299</v>
      </c>
      <c r="I14" s="4">
        <f t="shared" si="2"/>
        <v>25.588088458836065</v>
      </c>
      <c r="J14" s="3">
        <f t="shared" si="3"/>
        <v>2.1161349155457425</v>
      </c>
      <c r="K14" s="10">
        <v>44024</v>
      </c>
      <c r="L14" s="11">
        <v>0.20833333333333334</v>
      </c>
      <c r="M14" s="3">
        <v>1.03599999999585</v>
      </c>
      <c r="N14" s="4">
        <f t="shared" si="4"/>
        <v>25.392392109734153</v>
      </c>
      <c r="O14" s="3">
        <f t="shared" si="5"/>
        <v>2.0999508274750145</v>
      </c>
      <c r="P14" s="10">
        <v>44026</v>
      </c>
      <c r="Q14" s="11">
        <v>0.20833333333333334</v>
      </c>
      <c r="R14" s="3">
        <v>1.0479999999958001</v>
      </c>
      <c r="S14" s="4">
        <f t="shared" si="6"/>
        <v>25.863003354941366</v>
      </c>
      <c r="T14" s="3">
        <f t="shared" si="7"/>
        <v>2.1388703774536508</v>
      </c>
    </row>
    <row r="15" spans="1:20" x14ac:dyDescent="0.25">
      <c r="A15" s="10">
        <v>44020</v>
      </c>
      <c r="B15" s="11">
        <v>0.25</v>
      </c>
      <c r="C15" s="3">
        <v>1.0479999999958001</v>
      </c>
      <c r="D15" s="4">
        <f t="shared" si="0"/>
        <v>25.863003354941366</v>
      </c>
      <c r="E15" s="3">
        <f t="shared" si="1"/>
        <v>2.1388703774536508</v>
      </c>
      <c r="F15" s="10">
        <v>44022</v>
      </c>
      <c r="G15" s="11">
        <v>0.25</v>
      </c>
      <c r="H15" s="3">
        <v>1.03999999999584</v>
      </c>
      <c r="I15" s="4">
        <f t="shared" si="2"/>
        <v>25.54890438027671</v>
      </c>
      <c r="J15" s="3">
        <f t="shared" si="3"/>
        <v>2.1128943922488839</v>
      </c>
      <c r="K15" s="10">
        <v>44024</v>
      </c>
      <c r="L15" s="11">
        <v>0.25</v>
      </c>
      <c r="M15" s="3">
        <v>1.0389999999958399</v>
      </c>
      <c r="N15" s="4">
        <f t="shared" si="4"/>
        <v>25.50974269734434</v>
      </c>
      <c r="O15" s="3">
        <f t="shared" si="5"/>
        <v>2.1096557210703768</v>
      </c>
      <c r="P15" s="10">
        <v>44026</v>
      </c>
      <c r="Q15" s="11">
        <v>0.25</v>
      </c>
      <c r="R15" s="3">
        <v>1.0429999999958199</v>
      </c>
      <c r="S15" s="4">
        <f t="shared" si="6"/>
        <v>25.666523767951098</v>
      </c>
      <c r="T15" s="3">
        <f t="shared" si="7"/>
        <v>2.1226215156095556</v>
      </c>
    </row>
    <row r="16" spans="1:20" x14ac:dyDescent="0.25">
      <c r="A16" s="10">
        <v>44020</v>
      </c>
      <c r="B16" s="11">
        <v>0.29166666666666669</v>
      </c>
      <c r="C16" s="3">
        <v>1.0479999999958001</v>
      </c>
      <c r="D16" s="4">
        <f t="shared" si="0"/>
        <v>25.863003354941366</v>
      </c>
      <c r="E16" s="3">
        <f t="shared" si="1"/>
        <v>2.1388703774536508</v>
      </c>
      <c r="F16" s="10">
        <v>44022</v>
      </c>
      <c r="G16" s="11">
        <v>0.29166666666666669</v>
      </c>
      <c r="H16" s="3">
        <v>1.0479999999958001</v>
      </c>
      <c r="I16" s="4">
        <f t="shared" si="2"/>
        <v>25.863003354941366</v>
      </c>
      <c r="J16" s="3">
        <f t="shared" si="3"/>
        <v>2.1388703774536508</v>
      </c>
      <c r="K16" s="10">
        <v>44024</v>
      </c>
      <c r="L16" s="11">
        <v>0.29166666666666669</v>
      </c>
      <c r="M16" s="3">
        <v>1.04199999999583</v>
      </c>
      <c r="N16" s="4">
        <f t="shared" si="4"/>
        <v>25.627294924298706</v>
      </c>
      <c r="O16" s="3">
        <f t="shared" si="5"/>
        <v>2.1193772902395027</v>
      </c>
      <c r="P16" s="10">
        <v>44026</v>
      </c>
      <c r="Q16" s="11">
        <v>0.29166666666666669</v>
      </c>
      <c r="R16" s="3">
        <v>1.0459999999958101</v>
      </c>
      <c r="S16" s="4">
        <f t="shared" si="6"/>
        <v>25.784344481098628</v>
      </c>
      <c r="T16" s="3">
        <f t="shared" si="7"/>
        <v>2.1323652885868563</v>
      </c>
    </row>
    <row r="17" spans="1:20" x14ac:dyDescent="0.25">
      <c r="A17" s="10">
        <v>44020</v>
      </c>
      <c r="B17" s="11">
        <v>0.33333333333333331</v>
      </c>
      <c r="C17" s="3">
        <v>1.0519999999957901</v>
      </c>
      <c r="D17" s="4">
        <f t="shared" si="0"/>
        <v>26.020588947572435</v>
      </c>
      <c r="E17" s="3">
        <f t="shared" si="1"/>
        <v>2.1519027059642402</v>
      </c>
      <c r="F17" s="10">
        <v>44022</v>
      </c>
      <c r="G17" s="11">
        <v>0.33333333333333331</v>
      </c>
      <c r="H17" s="3">
        <v>1.0449999999958199</v>
      </c>
      <c r="I17" s="4">
        <f t="shared" si="2"/>
        <v>25.745048555034877</v>
      </c>
      <c r="J17" s="3">
        <f t="shared" si="3"/>
        <v>2.1291155155013843</v>
      </c>
      <c r="K17" s="10">
        <v>44024</v>
      </c>
      <c r="L17" s="11">
        <v>0.33333333333333331</v>
      </c>
      <c r="M17" s="3">
        <v>1.0469999999958099</v>
      </c>
      <c r="N17" s="4">
        <f t="shared" si="4"/>
        <v>25.823662750619143</v>
      </c>
      <c r="O17" s="3">
        <f t="shared" si="5"/>
        <v>2.135616909476203</v>
      </c>
      <c r="P17" s="10">
        <v>44026</v>
      </c>
      <c r="Q17" s="11">
        <v>0.33333333333333331</v>
      </c>
      <c r="R17" s="3">
        <v>1.0499999999958001</v>
      </c>
      <c r="S17" s="4">
        <f t="shared" si="6"/>
        <v>25.941751533433759</v>
      </c>
      <c r="T17" s="3">
        <f t="shared" si="7"/>
        <v>2.1453828518149716</v>
      </c>
    </row>
    <row r="18" spans="1:20" x14ac:dyDescent="0.25">
      <c r="A18" s="10">
        <v>44020</v>
      </c>
      <c r="B18" s="11">
        <v>0.375</v>
      </c>
      <c r="C18" s="3">
        <v>1.0539999999957801</v>
      </c>
      <c r="D18" s="4">
        <f t="shared" si="0"/>
        <v>26.099515528539673</v>
      </c>
      <c r="E18" s="3">
        <f t="shared" si="1"/>
        <v>2.1584299342102309</v>
      </c>
      <c r="F18" s="10">
        <v>44022</v>
      </c>
      <c r="G18" s="11">
        <v>0.375</v>
      </c>
      <c r="H18" s="3">
        <v>1.0449999999958199</v>
      </c>
      <c r="I18" s="4">
        <f t="shared" si="2"/>
        <v>25.745048555034877</v>
      </c>
      <c r="J18" s="3">
        <f t="shared" si="3"/>
        <v>2.1291155155013843</v>
      </c>
      <c r="K18" s="10">
        <v>44024</v>
      </c>
      <c r="L18" s="11">
        <v>0.375</v>
      </c>
      <c r="M18" s="3">
        <v>1.0479999999958001</v>
      </c>
      <c r="N18" s="4">
        <f t="shared" si="4"/>
        <v>25.863003354941366</v>
      </c>
      <c r="O18" s="3">
        <f t="shared" si="5"/>
        <v>2.1388703774536508</v>
      </c>
      <c r="P18" s="10">
        <v>44026</v>
      </c>
      <c r="Q18" s="11">
        <v>0.375</v>
      </c>
      <c r="R18" s="3">
        <v>1.05299999999578</v>
      </c>
      <c r="S18" s="4">
        <f t="shared" si="6"/>
        <v>26.060041096496228</v>
      </c>
      <c r="T18" s="3">
        <f t="shared" si="7"/>
        <v>2.1551653986802379</v>
      </c>
    </row>
    <row r="19" spans="1:20" x14ac:dyDescent="0.25">
      <c r="A19" s="10">
        <v>44020</v>
      </c>
      <c r="B19" s="11">
        <v>0.41666666666666669</v>
      </c>
      <c r="C19" s="3">
        <v>1.05099999999579</v>
      </c>
      <c r="D19" s="4">
        <f t="shared" si="0"/>
        <v>25.981159090352506</v>
      </c>
      <c r="E19" s="3">
        <f t="shared" si="1"/>
        <v>2.1486418567721519</v>
      </c>
      <c r="F19" s="10">
        <v>44022</v>
      </c>
      <c r="G19" s="11">
        <v>0.41666666666666669</v>
      </c>
      <c r="H19" s="3">
        <v>1.04399999999582</v>
      </c>
      <c r="I19" s="4">
        <f t="shared" si="2"/>
        <v>25.70577498109305</v>
      </c>
      <c r="J19" s="3">
        <f t="shared" si="3"/>
        <v>2.1258675909363953</v>
      </c>
      <c r="K19" s="10">
        <v>44024</v>
      </c>
      <c r="L19" s="11">
        <v>0.41666666666666669</v>
      </c>
      <c r="M19" s="3">
        <v>1.0469999999958099</v>
      </c>
      <c r="N19" s="4">
        <f t="shared" si="4"/>
        <v>25.823662750619143</v>
      </c>
      <c r="O19" s="3">
        <f t="shared" si="5"/>
        <v>2.135616909476203</v>
      </c>
      <c r="P19" s="10">
        <v>44026</v>
      </c>
      <c r="Q19" s="11">
        <v>0.41666666666666669</v>
      </c>
      <c r="R19" s="3">
        <v>1.0499999999958001</v>
      </c>
      <c r="S19" s="4">
        <f t="shared" si="6"/>
        <v>25.941751533433759</v>
      </c>
      <c r="T19" s="3">
        <f t="shared" si="7"/>
        <v>2.1453828518149716</v>
      </c>
    </row>
    <row r="20" spans="1:20" x14ac:dyDescent="0.25">
      <c r="A20" s="10">
        <v>44020</v>
      </c>
      <c r="B20" s="11">
        <v>0.45833333333333331</v>
      </c>
      <c r="C20" s="3">
        <v>1.0519999999957901</v>
      </c>
      <c r="D20" s="4">
        <f t="shared" si="0"/>
        <v>26.020588947572435</v>
      </c>
      <c r="E20" s="3">
        <f t="shared" si="1"/>
        <v>2.1519027059642402</v>
      </c>
      <c r="F20" s="10">
        <v>44022</v>
      </c>
      <c r="G20" s="11">
        <v>0.45833333333333331</v>
      </c>
      <c r="H20" s="3">
        <v>1.04399999999582</v>
      </c>
      <c r="I20" s="4">
        <f t="shared" si="2"/>
        <v>25.70577498109305</v>
      </c>
      <c r="J20" s="3">
        <f t="shared" si="3"/>
        <v>2.1258675909363953</v>
      </c>
      <c r="K20" s="10">
        <v>44024</v>
      </c>
      <c r="L20" s="11">
        <v>0.45833333333333331</v>
      </c>
      <c r="M20" s="3">
        <v>1.04199999999583</v>
      </c>
      <c r="N20" s="4">
        <f t="shared" si="4"/>
        <v>25.627294924298706</v>
      </c>
      <c r="O20" s="3">
        <f t="shared" si="5"/>
        <v>2.1193772902395027</v>
      </c>
      <c r="P20" s="10">
        <v>44026</v>
      </c>
      <c r="Q20" s="11">
        <v>0.45833333333333331</v>
      </c>
      <c r="R20" s="3">
        <v>1.0479999999958001</v>
      </c>
      <c r="S20" s="4">
        <f t="shared" si="6"/>
        <v>25.863003354941366</v>
      </c>
      <c r="T20" s="3">
        <f t="shared" si="7"/>
        <v>2.1388703774536508</v>
      </c>
    </row>
    <row r="21" spans="1:20" x14ac:dyDescent="0.25">
      <c r="A21" s="10">
        <v>44020</v>
      </c>
      <c r="B21" s="11">
        <v>0.5</v>
      </c>
      <c r="C21" s="3">
        <v>1.0469999999958099</v>
      </c>
      <c r="D21" s="4">
        <f t="shared" si="0"/>
        <v>25.823662750619143</v>
      </c>
      <c r="E21" s="3">
        <f t="shared" si="1"/>
        <v>2.135616909476203</v>
      </c>
      <c r="F21" s="10">
        <v>44022</v>
      </c>
      <c r="G21" s="11">
        <v>0.5</v>
      </c>
      <c r="H21" s="3">
        <v>1.04399999999582</v>
      </c>
      <c r="I21" s="4">
        <f t="shared" si="2"/>
        <v>25.70577498109305</v>
      </c>
      <c r="J21" s="3">
        <f t="shared" si="3"/>
        <v>2.1258675909363953</v>
      </c>
      <c r="K21" s="10">
        <v>44024</v>
      </c>
      <c r="L21" s="11">
        <v>0.5</v>
      </c>
      <c r="M21" s="3">
        <v>1.03999999999584</v>
      </c>
      <c r="N21" s="4">
        <f t="shared" si="4"/>
        <v>25.54890438027671</v>
      </c>
      <c r="O21" s="3">
        <f t="shared" si="5"/>
        <v>2.1128943922488839</v>
      </c>
      <c r="P21" s="10">
        <v>44026</v>
      </c>
      <c r="Q21" s="11">
        <v>0.5</v>
      </c>
      <c r="R21" s="3">
        <v>1.0449999999958199</v>
      </c>
      <c r="S21" s="4">
        <f t="shared" si="6"/>
        <v>25.745048555034877</v>
      </c>
      <c r="T21" s="3">
        <f t="shared" si="7"/>
        <v>2.1291155155013843</v>
      </c>
    </row>
    <row r="22" spans="1:20" x14ac:dyDescent="0.25">
      <c r="A22" s="10">
        <v>44020</v>
      </c>
      <c r="B22" s="11">
        <v>0.54166666666666663</v>
      </c>
      <c r="C22" s="3">
        <v>1.0429999999958199</v>
      </c>
      <c r="D22" s="4">
        <f t="shared" si="0"/>
        <v>25.666523767951098</v>
      </c>
      <c r="E22" s="3">
        <f t="shared" si="1"/>
        <v>2.1226215156095556</v>
      </c>
      <c r="F22" s="10">
        <v>44022</v>
      </c>
      <c r="G22" s="11">
        <v>0.54166666666666663</v>
      </c>
      <c r="H22" s="3">
        <v>1.0389999999958399</v>
      </c>
      <c r="I22" s="4">
        <f t="shared" si="2"/>
        <v>25.50974269734434</v>
      </c>
      <c r="J22" s="3">
        <f t="shared" si="3"/>
        <v>2.1096557210703768</v>
      </c>
      <c r="K22" s="10">
        <v>44024</v>
      </c>
      <c r="L22" s="11">
        <v>0.54166666666666663</v>
      </c>
      <c r="M22" s="3">
        <v>1.0429999999958199</v>
      </c>
      <c r="N22" s="4">
        <f t="shared" si="4"/>
        <v>25.666523767951098</v>
      </c>
      <c r="O22" s="3">
        <f t="shared" si="5"/>
        <v>2.1226215156095556</v>
      </c>
      <c r="P22" s="10">
        <v>44026</v>
      </c>
      <c r="Q22" s="11">
        <v>0.54166666666666663</v>
      </c>
      <c r="R22" s="3">
        <v>1.0459999999958101</v>
      </c>
      <c r="S22" s="4">
        <f t="shared" si="6"/>
        <v>25.784344481098628</v>
      </c>
      <c r="T22" s="3">
        <f t="shared" si="7"/>
        <v>2.1323652885868563</v>
      </c>
    </row>
    <row r="23" spans="1:20" x14ac:dyDescent="0.25">
      <c r="A23" s="10">
        <v>44020</v>
      </c>
      <c r="B23" s="11">
        <v>0.58333333333333337</v>
      </c>
      <c r="C23" s="3">
        <v>1.04399999999582</v>
      </c>
      <c r="D23" s="4">
        <f t="shared" si="0"/>
        <v>25.70577498109305</v>
      </c>
      <c r="E23" s="3">
        <f t="shared" si="1"/>
        <v>2.1258675909363953</v>
      </c>
      <c r="F23" s="10">
        <v>44022</v>
      </c>
      <c r="G23" s="11">
        <v>0.58333333333333337</v>
      </c>
      <c r="H23" s="3">
        <v>1.03799999999584</v>
      </c>
      <c r="I23" s="4">
        <f t="shared" si="2"/>
        <v>25.470603418775674</v>
      </c>
      <c r="J23" s="3">
        <f t="shared" si="3"/>
        <v>2.1064189027327482</v>
      </c>
      <c r="K23" s="10">
        <v>44024</v>
      </c>
      <c r="L23" s="11">
        <v>0.58333333333333337</v>
      </c>
      <c r="M23" s="3">
        <v>1.03199999999587</v>
      </c>
      <c r="N23" s="4">
        <f t="shared" si="4"/>
        <v>25.236238729728711</v>
      </c>
      <c r="O23" s="3">
        <f t="shared" si="5"/>
        <v>2.0870369429485645</v>
      </c>
      <c r="P23" s="10">
        <v>44026</v>
      </c>
      <c r="Q23" s="11">
        <v>0.58333333333333337</v>
      </c>
      <c r="R23" s="3">
        <v>1.03999999999584</v>
      </c>
      <c r="S23" s="4">
        <f t="shared" si="6"/>
        <v>25.54890438027671</v>
      </c>
      <c r="T23" s="3">
        <f t="shared" si="7"/>
        <v>2.1128943922488839</v>
      </c>
    </row>
    <row r="24" spans="1:20" x14ac:dyDescent="0.25">
      <c r="A24" s="10">
        <v>44020</v>
      </c>
      <c r="B24" s="11">
        <v>0.625</v>
      </c>
      <c r="C24" s="3">
        <v>1.0389999999958399</v>
      </c>
      <c r="D24" s="4">
        <f t="shared" si="0"/>
        <v>25.50974269734434</v>
      </c>
      <c r="E24" s="3">
        <f t="shared" si="1"/>
        <v>2.1096557210703768</v>
      </c>
      <c r="F24" s="10">
        <v>44022</v>
      </c>
      <c r="G24" s="11">
        <v>0.625</v>
      </c>
      <c r="H24" s="3">
        <v>1.03199999999587</v>
      </c>
      <c r="I24" s="4">
        <f t="shared" si="2"/>
        <v>25.236238729728711</v>
      </c>
      <c r="J24" s="3">
        <f t="shared" si="3"/>
        <v>2.0870369429485645</v>
      </c>
      <c r="K24" s="10">
        <v>44024</v>
      </c>
      <c r="L24" s="11">
        <v>0.625</v>
      </c>
      <c r="M24" s="3">
        <v>1.04199999999583</v>
      </c>
      <c r="N24" s="4">
        <f t="shared" si="4"/>
        <v>25.627294924298706</v>
      </c>
      <c r="O24" s="3">
        <f t="shared" si="5"/>
        <v>2.1193772902395027</v>
      </c>
      <c r="P24" s="10">
        <v>44026</v>
      </c>
      <c r="Q24" s="11">
        <v>0.625</v>
      </c>
      <c r="R24" s="3">
        <v>1.03399999999586</v>
      </c>
      <c r="S24" s="4">
        <f t="shared" si="6"/>
        <v>25.314270523279188</v>
      </c>
      <c r="T24" s="3">
        <f t="shared" si="7"/>
        <v>2.0934901722751889</v>
      </c>
    </row>
    <row r="25" spans="1:20" x14ac:dyDescent="0.25">
      <c r="A25" s="10">
        <v>44020</v>
      </c>
      <c r="B25" s="11">
        <v>0.66666666666666663</v>
      </c>
      <c r="C25" s="3">
        <v>1.0389999999958399</v>
      </c>
      <c r="D25" s="4">
        <f t="shared" si="0"/>
        <v>25.50974269734434</v>
      </c>
      <c r="E25" s="3">
        <f t="shared" si="1"/>
        <v>2.1096557210703768</v>
      </c>
      <c r="F25" s="10">
        <v>44022</v>
      </c>
      <c r="G25" s="11">
        <v>0.66666666666666663</v>
      </c>
      <c r="H25" s="3">
        <v>1.03399999999586</v>
      </c>
      <c r="I25" s="4">
        <f t="shared" ref="I25:I56" si="8">4*6*(H25^(1.522*(6^0.026)))</f>
        <v>25.314270523279188</v>
      </c>
      <c r="J25" s="3">
        <f t="shared" ref="J25:J56" si="9">I25*0.0827</f>
        <v>2.0934901722751889</v>
      </c>
      <c r="K25" s="10">
        <v>44024</v>
      </c>
      <c r="L25" s="11">
        <v>0.66666666666666663</v>
      </c>
      <c r="M25" s="3">
        <v>1.0349999999958599</v>
      </c>
      <c r="N25" s="4">
        <f t="shared" si="4"/>
        <v>25.353320096793148</v>
      </c>
      <c r="O25" s="3">
        <f t="shared" si="5"/>
        <v>2.0967195720047931</v>
      </c>
      <c r="P25" s="10">
        <v>44026</v>
      </c>
      <c r="Q25" s="11">
        <v>0.66666666666666663</v>
      </c>
      <c r="R25" s="3">
        <v>1.0289999999958801</v>
      </c>
      <c r="S25" s="4">
        <f t="shared" si="6"/>
        <v>25.119359555390517</v>
      </c>
      <c r="T25" s="3">
        <f t="shared" si="7"/>
        <v>2.0773710352307955</v>
      </c>
    </row>
    <row r="26" spans="1:20" x14ac:dyDescent="0.25">
      <c r="A26" s="10">
        <v>44020</v>
      </c>
      <c r="B26" s="11">
        <v>0.70833333333333337</v>
      </c>
      <c r="C26" s="3">
        <v>1.03999999999584</v>
      </c>
      <c r="D26" s="4">
        <f t="shared" si="0"/>
        <v>25.54890438027671</v>
      </c>
      <c r="E26" s="3">
        <f t="shared" si="1"/>
        <v>2.1128943922488839</v>
      </c>
      <c r="F26" s="10">
        <v>44022</v>
      </c>
      <c r="G26" s="11">
        <v>0.70833333333333337</v>
      </c>
      <c r="H26" s="3">
        <v>1.02999999999588</v>
      </c>
      <c r="I26" s="4">
        <f t="shared" si="8"/>
        <v>25.15829679959209</v>
      </c>
      <c r="J26" s="3">
        <f t="shared" si="9"/>
        <v>2.0805911453262658</v>
      </c>
      <c r="K26" s="10">
        <v>44024</v>
      </c>
      <c r="L26" s="11">
        <v>0.70833333333333337</v>
      </c>
      <c r="M26" s="3">
        <v>1.03599999999585</v>
      </c>
      <c r="N26" s="4">
        <f t="shared" si="4"/>
        <v>25.392392109734153</v>
      </c>
      <c r="O26" s="3">
        <f t="shared" si="5"/>
        <v>2.0999508274750145</v>
      </c>
      <c r="P26" s="10">
        <v>44026</v>
      </c>
      <c r="Q26" s="11">
        <v>0.70833333333333337</v>
      </c>
      <c r="R26" s="3">
        <v>1.02999999999588</v>
      </c>
      <c r="S26" s="4">
        <f t="shared" si="6"/>
        <v>25.15829679959209</v>
      </c>
      <c r="T26" s="3">
        <f t="shared" si="7"/>
        <v>2.0805911453262658</v>
      </c>
    </row>
    <row r="27" spans="1:20" x14ac:dyDescent="0.25">
      <c r="A27" s="10">
        <v>44020</v>
      </c>
      <c r="B27" s="11">
        <v>0.75</v>
      </c>
      <c r="C27" s="3">
        <v>1.0389999999958399</v>
      </c>
      <c r="D27" s="4">
        <f t="shared" si="0"/>
        <v>25.50974269734434</v>
      </c>
      <c r="E27" s="3">
        <f t="shared" si="1"/>
        <v>2.1096557210703768</v>
      </c>
      <c r="F27" s="10">
        <v>44022</v>
      </c>
      <c r="G27" s="11">
        <v>0.75</v>
      </c>
      <c r="H27" s="3">
        <v>1.0349999999958599</v>
      </c>
      <c r="I27" s="4">
        <f t="shared" si="8"/>
        <v>25.353320096793148</v>
      </c>
      <c r="J27" s="3">
        <f t="shared" si="9"/>
        <v>2.0967195720047931</v>
      </c>
      <c r="K27" s="10">
        <v>44024</v>
      </c>
      <c r="L27" s="11">
        <v>0.75</v>
      </c>
      <c r="M27" s="3">
        <v>1.0309999999958701</v>
      </c>
      <c r="N27" s="4">
        <f t="shared" si="4"/>
        <v>25.197256527319144</v>
      </c>
      <c r="O27" s="3">
        <f t="shared" si="5"/>
        <v>2.0838131148092933</v>
      </c>
      <c r="P27" s="10">
        <v>44026</v>
      </c>
      <c r="Q27" s="11">
        <v>0.75</v>
      </c>
      <c r="R27" s="3">
        <v>1.03799999999584</v>
      </c>
      <c r="S27" s="4">
        <f t="shared" si="6"/>
        <v>25.470603418775674</v>
      </c>
      <c r="T27" s="3">
        <f t="shared" si="7"/>
        <v>2.1064189027327482</v>
      </c>
    </row>
    <row r="28" spans="1:20" x14ac:dyDescent="0.25">
      <c r="A28" s="10">
        <v>44020</v>
      </c>
      <c r="B28" s="11">
        <v>0.79166666666666663</v>
      </c>
      <c r="C28" s="3">
        <v>1.0449999999958199</v>
      </c>
      <c r="D28" s="4">
        <f t="shared" si="0"/>
        <v>25.745048555034877</v>
      </c>
      <c r="E28" s="3">
        <f t="shared" si="1"/>
        <v>2.1291155155013843</v>
      </c>
      <c r="F28" s="10">
        <v>44022</v>
      </c>
      <c r="G28" s="11">
        <v>0.79166666666666663</v>
      </c>
      <c r="H28" s="3">
        <v>1.03799999999584</v>
      </c>
      <c r="I28" s="4">
        <f t="shared" si="8"/>
        <v>25.470603418775674</v>
      </c>
      <c r="J28" s="3">
        <f t="shared" si="9"/>
        <v>2.1064189027327482</v>
      </c>
      <c r="K28" s="10">
        <v>44024</v>
      </c>
      <c r="L28" s="11">
        <v>0.79166666666666663</v>
      </c>
      <c r="M28" s="3">
        <v>1.03599999999585</v>
      </c>
      <c r="N28" s="4">
        <f t="shared" si="4"/>
        <v>25.392392109734153</v>
      </c>
      <c r="O28" s="3">
        <f t="shared" si="5"/>
        <v>2.0999508274750145</v>
      </c>
      <c r="P28" s="10">
        <v>44026</v>
      </c>
      <c r="Q28" s="11">
        <v>0.79166666666666663</v>
      </c>
      <c r="R28" s="3">
        <v>1.0369999999958499</v>
      </c>
      <c r="S28" s="4">
        <f t="shared" si="6"/>
        <v>25.43148655331921</v>
      </c>
      <c r="T28" s="3">
        <f t="shared" si="7"/>
        <v>2.1031839379594985</v>
      </c>
    </row>
    <row r="29" spans="1:20" x14ac:dyDescent="0.25">
      <c r="A29" s="10">
        <v>44020</v>
      </c>
      <c r="B29" s="11">
        <v>0.83333333333333337</v>
      </c>
      <c r="C29" s="3">
        <v>1.04399999999582</v>
      </c>
      <c r="D29" s="4">
        <f t="shared" si="0"/>
        <v>25.70577498109305</v>
      </c>
      <c r="E29" s="3">
        <f t="shared" si="1"/>
        <v>2.1258675909363953</v>
      </c>
      <c r="F29" s="10">
        <v>44022</v>
      </c>
      <c r="G29" s="11">
        <v>0.83333333333333337</v>
      </c>
      <c r="H29" s="3">
        <v>1.0409999999958299</v>
      </c>
      <c r="I29" s="4">
        <f t="shared" si="8"/>
        <v>25.588088458836065</v>
      </c>
      <c r="J29" s="3">
        <f t="shared" si="9"/>
        <v>2.1161349155457425</v>
      </c>
      <c r="K29" s="10">
        <v>44024</v>
      </c>
      <c r="L29" s="11">
        <v>0.83333333333333337</v>
      </c>
      <c r="M29" s="3">
        <v>1.0389999999958399</v>
      </c>
      <c r="N29" s="4">
        <f t="shared" si="4"/>
        <v>25.50974269734434</v>
      </c>
      <c r="O29" s="3">
        <f t="shared" si="5"/>
        <v>2.1096557210703768</v>
      </c>
      <c r="P29" s="10">
        <v>44026</v>
      </c>
      <c r="Q29" s="11">
        <v>0.83333333333333337</v>
      </c>
      <c r="R29" s="3">
        <v>1.0349999999958599</v>
      </c>
      <c r="S29" s="4">
        <f t="shared" si="6"/>
        <v>25.353320096793148</v>
      </c>
      <c r="T29" s="3">
        <f t="shared" si="7"/>
        <v>2.0967195720047931</v>
      </c>
    </row>
    <row r="30" spans="1:20" x14ac:dyDescent="0.25">
      <c r="A30" s="10">
        <v>44020</v>
      </c>
      <c r="B30" s="11">
        <v>0.875</v>
      </c>
      <c r="C30" s="3">
        <v>1.0449999999958199</v>
      </c>
      <c r="D30" s="4">
        <f t="shared" si="0"/>
        <v>25.745048555034877</v>
      </c>
      <c r="E30" s="3">
        <f t="shared" si="1"/>
        <v>2.1291155155013843</v>
      </c>
      <c r="F30" s="10">
        <v>44022</v>
      </c>
      <c r="G30" s="11">
        <v>0.875</v>
      </c>
      <c r="H30" s="3">
        <v>1.0369999999958499</v>
      </c>
      <c r="I30" s="4">
        <f t="shared" si="8"/>
        <v>25.43148655331921</v>
      </c>
      <c r="J30" s="3">
        <f t="shared" si="9"/>
        <v>2.1031839379594985</v>
      </c>
      <c r="K30" s="10">
        <v>44024</v>
      </c>
      <c r="L30" s="11">
        <v>0.875</v>
      </c>
      <c r="M30" s="3">
        <v>1.03999999999584</v>
      </c>
      <c r="N30" s="4">
        <f t="shared" si="4"/>
        <v>25.54890438027671</v>
      </c>
      <c r="O30" s="3">
        <f t="shared" si="5"/>
        <v>2.1128943922488839</v>
      </c>
      <c r="P30" s="10">
        <v>44026</v>
      </c>
      <c r="Q30" s="11">
        <v>0.875</v>
      </c>
      <c r="R30" s="3">
        <v>1.0389999999958399</v>
      </c>
      <c r="S30" s="4">
        <f t="shared" si="6"/>
        <v>25.50974269734434</v>
      </c>
      <c r="T30" s="3">
        <f t="shared" si="7"/>
        <v>2.1096557210703768</v>
      </c>
    </row>
    <row r="31" spans="1:20" x14ac:dyDescent="0.25">
      <c r="A31" s="10">
        <v>44020</v>
      </c>
      <c r="B31" s="11">
        <v>0.91666666666666663</v>
      </c>
      <c r="C31" s="3">
        <v>1.04399999999582</v>
      </c>
      <c r="D31" s="4">
        <f t="shared" si="0"/>
        <v>25.70577498109305</v>
      </c>
      <c r="E31" s="3">
        <f t="shared" si="1"/>
        <v>2.1258675909363953</v>
      </c>
      <c r="F31" s="10">
        <v>44022</v>
      </c>
      <c r="G31" s="11">
        <v>0.91666666666666663</v>
      </c>
      <c r="H31" s="3">
        <v>1.0409999999958299</v>
      </c>
      <c r="I31" s="4">
        <f t="shared" si="8"/>
        <v>25.588088458836065</v>
      </c>
      <c r="J31" s="3">
        <f t="shared" si="9"/>
        <v>2.1161349155457425</v>
      </c>
      <c r="K31" s="10">
        <v>44024</v>
      </c>
      <c r="L31" s="11">
        <v>0.91666666666666663</v>
      </c>
      <c r="M31" s="3">
        <v>1.0429999999958199</v>
      </c>
      <c r="N31" s="4">
        <f t="shared" si="4"/>
        <v>25.666523767951098</v>
      </c>
      <c r="O31" s="3">
        <f t="shared" si="5"/>
        <v>2.1226215156095556</v>
      </c>
      <c r="P31" s="10">
        <v>44026</v>
      </c>
      <c r="Q31" s="11">
        <v>0.91666666666666663</v>
      </c>
      <c r="R31" s="3">
        <v>1.0409999999958299</v>
      </c>
      <c r="S31" s="4">
        <f t="shared" si="6"/>
        <v>25.588088458836065</v>
      </c>
      <c r="T31" s="3">
        <f t="shared" si="7"/>
        <v>2.1161349155457425</v>
      </c>
    </row>
    <row r="32" spans="1:20" x14ac:dyDescent="0.25">
      <c r="A32" s="10">
        <v>44020</v>
      </c>
      <c r="B32" s="11">
        <v>0.95833333333333337</v>
      </c>
      <c r="C32" s="3">
        <v>1.04399999999582</v>
      </c>
      <c r="D32" s="4">
        <f t="shared" si="0"/>
        <v>25.70577498109305</v>
      </c>
      <c r="E32" s="3">
        <f t="shared" si="1"/>
        <v>2.1258675909363953</v>
      </c>
      <c r="F32" s="10">
        <v>44022</v>
      </c>
      <c r="G32" s="11">
        <v>0.95833333333333337</v>
      </c>
      <c r="H32" s="3">
        <v>1.04199999999583</v>
      </c>
      <c r="I32" s="4">
        <f t="shared" si="8"/>
        <v>25.627294924298706</v>
      </c>
      <c r="J32" s="3">
        <f t="shared" si="9"/>
        <v>2.1193772902395027</v>
      </c>
      <c r="K32" s="10">
        <v>44024</v>
      </c>
      <c r="L32" s="11">
        <v>0.95833333333333337</v>
      </c>
      <c r="M32" s="3">
        <v>1.0459999999958101</v>
      </c>
      <c r="N32" s="4">
        <f t="shared" si="4"/>
        <v>25.784344481098628</v>
      </c>
      <c r="O32" s="3">
        <f t="shared" si="5"/>
        <v>2.1323652885868563</v>
      </c>
      <c r="P32" s="10">
        <v>44026</v>
      </c>
      <c r="Q32" s="11">
        <v>0.95833333333333337</v>
      </c>
      <c r="R32" s="3">
        <v>1.03599999999585</v>
      </c>
      <c r="S32" s="4">
        <f t="shared" si="6"/>
        <v>25.392392109734153</v>
      </c>
      <c r="T32" s="3">
        <f t="shared" si="7"/>
        <v>2.0999508274750145</v>
      </c>
    </row>
    <row r="33" spans="1:20" ht="15.75" thickBot="1" x14ac:dyDescent="0.3">
      <c r="A33" s="10">
        <v>44021</v>
      </c>
      <c r="B33" s="11">
        <v>0</v>
      </c>
      <c r="C33" s="3">
        <v>1.0469999999958099</v>
      </c>
      <c r="D33" s="4">
        <f t="shared" si="0"/>
        <v>25.823662750619143</v>
      </c>
      <c r="E33" s="3">
        <f t="shared" si="1"/>
        <v>2.135616909476203</v>
      </c>
      <c r="F33" s="10">
        <v>44023</v>
      </c>
      <c r="G33" s="11">
        <v>0</v>
      </c>
      <c r="H33" s="3">
        <v>1.03999999999584</v>
      </c>
      <c r="I33" s="4">
        <f t="shared" si="8"/>
        <v>25.54890438027671</v>
      </c>
      <c r="J33" s="3">
        <f t="shared" si="9"/>
        <v>2.1128943922488839</v>
      </c>
      <c r="K33" s="10">
        <v>44025</v>
      </c>
      <c r="L33" s="11">
        <v>0</v>
      </c>
      <c r="M33" s="3">
        <v>1.0449999999958199</v>
      </c>
      <c r="N33" s="4">
        <f t="shared" si="4"/>
        <v>25.745048555034877</v>
      </c>
      <c r="O33" s="3">
        <f t="shared" si="5"/>
        <v>2.1291155155013843</v>
      </c>
    </row>
    <row r="34" spans="1:20" ht="15.75" thickBot="1" x14ac:dyDescent="0.3">
      <c r="A34" s="10">
        <v>44021</v>
      </c>
      <c r="B34" s="11">
        <v>4.1666666666666664E-2</v>
      </c>
      <c r="C34" s="3">
        <v>1.04199999999583</v>
      </c>
      <c r="D34" s="4">
        <f t="shared" si="0"/>
        <v>25.627294924298706</v>
      </c>
      <c r="E34" s="3">
        <f t="shared" si="1"/>
        <v>2.1193772902395027</v>
      </c>
      <c r="F34" s="10">
        <v>44023</v>
      </c>
      <c r="G34" s="11">
        <v>4.1666666666666664E-2</v>
      </c>
      <c r="H34" s="3">
        <v>1.0389999999958399</v>
      </c>
      <c r="I34" s="4">
        <f t="shared" si="8"/>
        <v>25.50974269734434</v>
      </c>
      <c r="J34" s="3">
        <f t="shared" si="9"/>
        <v>2.1096557210703768</v>
      </c>
      <c r="K34" s="10">
        <v>44025</v>
      </c>
      <c r="L34" s="11">
        <v>4.1666666666666664E-2</v>
      </c>
      <c r="M34" s="3">
        <v>1.0409999999958299</v>
      </c>
      <c r="N34" s="4">
        <f t="shared" si="4"/>
        <v>25.588088458836065</v>
      </c>
      <c r="O34" s="3">
        <f t="shared" si="5"/>
        <v>2.1161349155457425</v>
      </c>
      <c r="Q34" s="5" t="s">
        <v>10</v>
      </c>
      <c r="R34" s="12"/>
      <c r="S34" s="12"/>
      <c r="T34" s="6">
        <f>SUM(E9:E56)+SUM(J9:J56)+SUM(O9:O56)+SUM(T9:T32)</f>
        <v>355.98847985528926</v>
      </c>
    </row>
    <row r="35" spans="1:20" x14ac:dyDescent="0.25">
      <c r="A35" s="10">
        <v>44021</v>
      </c>
      <c r="B35" s="11">
        <v>8.3333333333333329E-2</v>
      </c>
      <c r="C35" s="3">
        <v>1.0449999999958199</v>
      </c>
      <c r="D35" s="4">
        <f t="shared" si="0"/>
        <v>25.745048555034877</v>
      </c>
      <c r="E35" s="3">
        <f t="shared" si="1"/>
        <v>2.1291155155013843</v>
      </c>
      <c r="F35" s="10">
        <v>44023</v>
      </c>
      <c r="G35" s="11">
        <v>8.3333333333333329E-2</v>
      </c>
      <c r="H35" s="3">
        <v>1.0429999999958199</v>
      </c>
      <c r="I35" s="4">
        <f t="shared" si="8"/>
        <v>25.666523767951098</v>
      </c>
      <c r="J35" s="3">
        <f t="shared" si="9"/>
        <v>2.1226215156095556</v>
      </c>
      <c r="K35" s="10">
        <v>44025</v>
      </c>
      <c r="L35" s="11">
        <v>8.3333333333333329E-2</v>
      </c>
      <c r="M35" s="3">
        <v>1.0459999999958101</v>
      </c>
      <c r="N35" s="4">
        <f t="shared" si="4"/>
        <v>25.784344481098628</v>
      </c>
      <c r="O35" s="3">
        <f t="shared" si="5"/>
        <v>2.1323652885868563</v>
      </c>
    </row>
    <row r="36" spans="1:20" x14ac:dyDescent="0.25">
      <c r="A36" s="10">
        <v>44021</v>
      </c>
      <c r="B36" s="11">
        <v>0.125</v>
      </c>
      <c r="C36" s="3">
        <v>1.0519999999957901</v>
      </c>
      <c r="D36" s="4">
        <f t="shared" si="0"/>
        <v>26.020588947572435</v>
      </c>
      <c r="E36" s="3">
        <f t="shared" si="1"/>
        <v>2.1519027059642402</v>
      </c>
      <c r="F36" s="10">
        <v>44023</v>
      </c>
      <c r="G36" s="11">
        <v>0.125</v>
      </c>
      <c r="H36" s="3">
        <v>1.04199999999583</v>
      </c>
      <c r="I36" s="4">
        <f t="shared" si="8"/>
        <v>25.627294924298706</v>
      </c>
      <c r="J36" s="3">
        <f t="shared" si="9"/>
        <v>2.1193772902395027</v>
      </c>
      <c r="K36" s="10">
        <v>44025</v>
      </c>
      <c r="L36" s="11">
        <v>0.125</v>
      </c>
      <c r="M36" s="3">
        <v>1.03999999999584</v>
      </c>
      <c r="N36" s="4">
        <f t="shared" si="4"/>
        <v>25.54890438027671</v>
      </c>
      <c r="O36" s="3">
        <f t="shared" si="5"/>
        <v>2.1128943922488839</v>
      </c>
    </row>
    <row r="37" spans="1:20" x14ac:dyDescent="0.25">
      <c r="A37" s="10">
        <v>44021</v>
      </c>
      <c r="B37" s="11">
        <v>0.16666666666666666</v>
      </c>
      <c r="C37" s="3">
        <v>1.03999999999584</v>
      </c>
      <c r="D37" s="4">
        <f t="shared" si="0"/>
        <v>25.54890438027671</v>
      </c>
      <c r="E37" s="3">
        <f t="shared" si="1"/>
        <v>2.1128943922488839</v>
      </c>
      <c r="F37" s="10">
        <v>44023</v>
      </c>
      <c r="G37" s="11">
        <v>0.16666666666666666</v>
      </c>
      <c r="H37" s="3">
        <v>1.03999999999584</v>
      </c>
      <c r="I37" s="4">
        <f t="shared" si="8"/>
        <v>25.54890438027671</v>
      </c>
      <c r="J37" s="3">
        <f t="shared" si="9"/>
        <v>2.1128943922488839</v>
      </c>
      <c r="K37" s="10">
        <v>44025</v>
      </c>
      <c r="L37" s="11">
        <v>0.16666666666666666</v>
      </c>
      <c r="M37" s="3">
        <v>1.03799999999584</v>
      </c>
      <c r="N37" s="4">
        <f t="shared" si="4"/>
        <v>25.470603418775674</v>
      </c>
      <c r="O37" s="3">
        <f t="shared" si="5"/>
        <v>2.1064189027327482</v>
      </c>
    </row>
    <row r="38" spans="1:20" x14ac:dyDescent="0.25">
      <c r="A38" s="10">
        <v>44021</v>
      </c>
      <c r="B38" s="11">
        <v>0.20833333333333334</v>
      </c>
      <c r="C38" s="3">
        <v>1.04199999999583</v>
      </c>
      <c r="D38" s="4">
        <f t="shared" si="0"/>
        <v>25.627294924298706</v>
      </c>
      <c r="E38" s="3">
        <f t="shared" si="1"/>
        <v>2.1193772902395027</v>
      </c>
      <c r="F38" s="10">
        <v>44023</v>
      </c>
      <c r="G38" s="11">
        <v>0.20833333333333334</v>
      </c>
      <c r="H38" s="3">
        <v>1.0369999999958499</v>
      </c>
      <c r="I38" s="4">
        <f t="shared" si="8"/>
        <v>25.43148655331921</v>
      </c>
      <c r="J38" s="3">
        <f t="shared" si="9"/>
        <v>2.1031839379594985</v>
      </c>
      <c r="K38" s="10">
        <v>44025</v>
      </c>
      <c r="L38" s="11">
        <v>0.20833333333333334</v>
      </c>
      <c r="M38" s="3">
        <v>1.03799999999584</v>
      </c>
      <c r="N38" s="4">
        <f t="shared" si="4"/>
        <v>25.470603418775674</v>
      </c>
      <c r="O38" s="3">
        <f t="shared" si="5"/>
        <v>2.1064189027327482</v>
      </c>
    </row>
    <row r="39" spans="1:20" x14ac:dyDescent="0.25">
      <c r="A39" s="10">
        <v>44021</v>
      </c>
      <c r="B39" s="11">
        <v>0.25</v>
      </c>
      <c r="C39" s="3">
        <v>1.0469999999958099</v>
      </c>
      <c r="D39" s="4">
        <f t="shared" si="0"/>
        <v>25.823662750619143</v>
      </c>
      <c r="E39" s="3">
        <f t="shared" si="1"/>
        <v>2.135616909476203</v>
      </c>
      <c r="F39" s="10">
        <v>44023</v>
      </c>
      <c r="G39" s="11">
        <v>0.25</v>
      </c>
      <c r="H39" s="3">
        <v>1.0369999999958499</v>
      </c>
      <c r="I39" s="4">
        <f t="shared" si="8"/>
        <v>25.43148655331921</v>
      </c>
      <c r="J39" s="3">
        <f t="shared" si="9"/>
        <v>2.1031839379594985</v>
      </c>
      <c r="K39" s="10">
        <v>44025</v>
      </c>
      <c r="L39" s="11">
        <v>0.25</v>
      </c>
      <c r="M39" s="3">
        <v>1.0369999999958499</v>
      </c>
      <c r="N39" s="4">
        <f t="shared" si="4"/>
        <v>25.43148655331921</v>
      </c>
      <c r="O39" s="3">
        <f t="shared" si="5"/>
        <v>2.1031839379594985</v>
      </c>
    </row>
    <row r="40" spans="1:20" x14ac:dyDescent="0.25">
      <c r="A40" s="10">
        <v>44021</v>
      </c>
      <c r="B40" s="11">
        <v>0.29166666666666669</v>
      </c>
      <c r="C40" s="3">
        <v>1.04399999999582</v>
      </c>
      <c r="D40" s="4">
        <f t="shared" si="0"/>
        <v>25.70577498109305</v>
      </c>
      <c r="E40" s="3">
        <f t="shared" si="1"/>
        <v>2.1258675909363953</v>
      </c>
      <c r="F40" s="10">
        <v>44023</v>
      </c>
      <c r="G40" s="11">
        <v>0.29166666666666669</v>
      </c>
      <c r="H40" s="3">
        <v>1.0429999999958199</v>
      </c>
      <c r="I40" s="4">
        <f t="shared" si="8"/>
        <v>25.666523767951098</v>
      </c>
      <c r="J40" s="3">
        <f t="shared" si="9"/>
        <v>2.1226215156095556</v>
      </c>
      <c r="K40" s="10">
        <v>44025</v>
      </c>
      <c r="L40" s="11">
        <v>0.29166666666666669</v>
      </c>
      <c r="M40" s="3">
        <v>1.04399999999582</v>
      </c>
      <c r="N40" s="4">
        <f t="shared" si="4"/>
        <v>25.70577498109305</v>
      </c>
      <c r="O40" s="3">
        <f t="shared" si="5"/>
        <v>2.1258675909363953</v>
      </c>
    </row>
    <row r="41" spans="1:20" x14ac:dyDescent="0.25">
      <c r="A41" s="10">
        <v>44021</v>
      </c>
      <c r="B41" s="11">
        <v>0.33333333333333331</v>
      </c>
      <c r="C41" s="3">
        <v>1.0519999999957901</v>
      </c>
      <c r="D41" s="4">
        <f t="shared" si="0"/>
        <v>26.020588947572435</v>
      </c>
      <c r="E41" s="3">
        <f t="shared" si="1"/>
        <v>2.1519027059642402</v>
      </c>
      <c r="F41" s="10">
        <v>44023</v>
      </c>
      <c r="G41" s="11">
        <v>0.33333333333333331</v>
      </c>
      <c r="H41" s="3">
        <v>1.04199999999583</v>
      </c>
      <c r="I41" s="4">
        <f t="shared" si="8"/>
        <v>25.627294924298706</v>
      </c>
      <c r="J41" s="3">
        <f t="shared" si="9"/>
        <v>2.1193772902395027</v>
      </c>
      <c r="K41" s="10">
        <v>44025</v>
      </c>
      <c r="L41" s="11">
        <v>0.33333333333333331</v>
      </c>
      <c r="M41" s="3">
        <v>1.0449999999958199</v>
      </c>
      <c r="N41" s="4">
        <f t="shared" ref="N41:N56" si="10">4*6*(M41^(1.522*(6^0.026)))</f>
        <v>25.745048555034877</v>
      </c>
      <c r="O41" s="3">
        <f t="shared" ref="O41:O56" si="11">N41*0.0827</f>
        <v>2.1291155155013843</v>
      </c>
    </row>
    <row r="42" spans="1:20" x14ac:dyDescent="0.25">
      <c r="A42" s="10">
        <v>44021</v>
      </c>
      <c r="B42" s="11">
        <v>0.375</v>
      </c>
      <c r="C42" s="3">
        <v>1.05099999999579</v>
      </c>
      <c r="D42" s="4">
        <f t="shared" si="0"/>
        <v>25.981159090352506</v>
      </c>
      <c r="E42" s="3">
        <f t="shared" si="1"/>
        <v>2.1486418567721519</v>
      </c>
      <c r="F42" s="10">
        <v>44023</v>
      </c>
      <c r="G42" s="11">
        <v>0.375</v>
      </c>
      <c r="H42" s="3">
        <v>1.0499999999958001</v>
      </c>
      <c r="I42" s="4">
        <f t="shared" si="8"/>
        <v>25.941751533433759</v>
      </c>
      <c r="J42" s="3">
        <f t="shared" si="9"/>
        <v>2.1453828518149716</v>
      </c>
      <c r="K42" s="10">
        <v>44025</v>
      </c>
      <c r="L42" s="11">
        <v>0.375</v>
      </c>
      <c r="M42" s="3">
        <v>1.0539999999957801</v>
      </c>
      <c r="N42" s="4">
        <f t="shared" si="10"/>
        <v>26.099515528539673</v>
      </c>
      <c r="O42" s="3">
        <f t="shared" si="11"/>
        <v>2.1584299342102309</v>
      </c>
    </row>
    <row r="43" spans="1:20" x14ac:dyDescent="0.25">
      <c r="A43" s="10">
        <v>44021</v>
      </c>
      <c r="B43" s="11">
        <v>0.41666666666666669</v>
      </c>
      <c r="C43" s="3">
        <v>1.0539999999957801</v>
      </c>
      <c r="D43" s="4">
        <f t="shared" si="0"/>
        <v>26.099515528539673</v>
      </c>
      <c r="E43" s="3">
        <f t="shared" si="1"/>
        <v>2.1584299342102309</v>
      </c>
      <c r="F43" s="10">
        <v>44023</v>
      </c>
      <c r="G43" s="11">
        <v>0.41666666666666669</v>
      </c>
      <c r="H43" s="3">
        <v>1.04399999999582</v>
      </c>
      <c r="I43" s="4">
        <f t="shared" si="8"/>
        <v>25.70577498109305</v>
      </c>
      <c r="J43" s="3">
        <f t="shared" si="9"/>
        <v>2.1258675909363953</v>
      </c>
      <c r="K43" s="10">
        <v>44025</v>
      </c>
      <c r="L43" s="11">
        <v>0.41666666666666669</v>
      </c>
      <c r="M43" s="3">
        <v>1.0489999999958</v>
      </c>
      <c r="N43" s="4">
        <f t="shared" si="10"/>
        <v>25.902366285423398</v>
      </c>
      <c r="O43" s="3">
        <f t="shared" si="11"/>
        <v>2.1421256918045151</v>
      </c>
    </row>
    <row r="44" spans="1:20" x14ac:dyDescent="0.25">
      <c r="A44" s="10">
        <v>44021</v>
      </c>
      <c r="B44" s="11">
        <v>0.45833333333333331</v>
      </c>
      <c r="C44" s="3">
        <v>1.0429999999958199</v>
      </c>
      <c r="D44" s="4">
        <f t="shared" si="0"/>
        <v>25.666523767951098</v>
      </c>
      <c r="E44" s="3">
        <f t="shared" si="1"/>
        <v>2.1226215156095556</v>
      </c>
      <c r="F44" s="10">
        <v>44023</v>
      </c>
      <c r="G44" s="11">
        <v>0.45833333333333331</v>
      </c>
      <c r="H44" s="3">
        <v>1.0449999999958199</v>
      </c>
      <c r="I44" s="4">
        <f t="shared" si="8"/>
        <v>25.745048555034877</v>
      </c>
      <c r="J44" s="3">
        <f t="shared" si="9"/>
        <v>2.1291155155013843</v>
      </c>
      <c r="K44" s="10">
        <v>44025</v>
      </c>
      <c r="L44" s="11">
        <v>0.45833333333333331</v>
      </c>
      <c r="M44" s="3">
        <v>1.0459999999958101</v>
      </c>
      <c r="N44" s="4">
        <f t="shared" si="10"/>
        <v>25.784344481098628</v>
      </c>
      <c r="O44" s="3">
        <f t="shared" si="11"/>
        <v>2.1323652885868563</v>
      </c>
    </row>
    <row r="45" spans="1:20" x14ac:dyDescent="0.25">
      <c r="A45" s="10">
        <v>44021</v>
      </c>
      <c r="B45" s="11">
        <v>0.5</v>
      </c>
      <c r="C45" s="3">
        <v>1.0479999999958001</v>
      </c>
      <c r="D45" s="4">
        <f t="shared" si="0"/>
        <v>25.863003354941366</v>
      </c>
      <c r="E45" s="3">
        <f t="shared" si="1"/>
        <v>2.1388703774536508</v>
      </c>
      <c r="F45" s="10">
        <v>44023</v>
      </c>
      <c r="G45" s="11">
        <v>0.5</v>
      </c>
      <c r="H45" s="3">
        <v>1.0369999999958499</v>
      </c>
      <c r="I45" s="4">
        <f t="shared" si="8"/>
        <v>25.43148655331921</v>
      </c>
      <c r="J45" s="3">
        <f t="shared" si="9"/>
        <v>2.1031839379594985</v>
      </c>
      <c r="K45" s="10">
        <v>44025</v>
      </c>
      <c r="L45" s="11">
        <v>0.5</v>
      </c>
      <c r="M45" s="3">
        <v>1.0459999999958101</v>
      </c>
      <c r="N45" s="4">
        <f t="shared" si="10"/>
        <v>25.784344481098628</v>
      </c>
      <c r="O45" s="3">
        <f t="shared" si="11"/>
        <v>2.1323652885868563</v>
      </c>
    </row>
    <row r="46" spans="1:20" x14ac:dyDescent="0.25">
      <c r="A46" s="10">
        <v>44021</v>
      </c>
      <c r="B46" s="11">
        <v>0.54166666666666663</v>
      </c>
      <c r="C46" s="3">
        <v>1.0409999999958299</v>
      </c>
      <c r="D46" s="4">
        <f t="shared" si="0"/>
        <v>25.588088458836065</v>
      </c>
      <c r="E46" s="3">
        <f t="shared" si="1"/>
        <v>2.1161349155457425</v>
      </c>
      <c r="F46" s="10">
        <v>44023</v>
      </c>
      <c r="G46" s="11">
        <v>0.54166666666666663</v>
      </c>
      <c r="H46" s="3">
        <v>1.03599999999585</v>
      </c>
      <c r="I46" s="4">
        <f t="shared" si="8"/>
        <v>25.392392109734153</v>
      </c>
      <c r="J46" s="3">
        <f t="shared" si="9"/>
        <v>2.0999508274750145</v>
      </c>
      <c r="K46" s="10">
        <v>44025</v>
      </c>
      <c r="L46" s="11">
        <v>0.54166666666666663</v>
      </c>
      <c r="M46" s="3">
        <v>1.0449999999958199</v>
      </c>
      <c r="N46" s="4">
        <f t="shared" si="10"/>
        <v>25.745048555034877</v>
      </c>
      <c r="O46" s="3">
        <f t="shared" si="11"/>
        <v>2.1291155155013843</v>
      </c>
    </row>
    <row r="47" spans="1:20" x14ac:dyDescent="0.25">
      <c r="A47" s="10">
        <v>44021</v>
      </c>
      <c r="B47" s="11">
        <v>0.58333333333333337</v>
      </c>
      <c r="C47" s="3">
        <v>1.0429999999958199</v>
      </c>
      <c r="D47" s="4">
        <f t="shared" si="0"/>
        <v>25.666523767951098</v>
      </c>
      <c r="E47" s="3">
        <f t="shared" si="1"/>
        <v>2.1226215156095556</v>
      </c>
      <c r="F47" s="10">
        <v>44023</v>
      </c>
      <c r="G47" s="11">
        <v>0.58333333333333337</v>
      </c>
      <c r="H47" s="3">
        <v>1.03199999999587</v>
      </c>
      <c r="I47" s="4">
        <f t="shared" si="8"/>
        <v>25.236238729728711</v>
      </c>
      <c r="J47" s="3">
        <f t="shared" si="9"/>
        <v>2.0870369429485645</v>
      </c>
      <c r="K47" s="10">
        <v>44025</v>
      </c>
      <c r="L47" s="11">
        <v>0.58333333333333337</v>
      </c>
      <c r="M47" s="3">
        <v>1.05499999999578</v>
      </c>
      <c r="N47" s="4">
        <f t="shared" si="10"/>
        <v>26.139012235128774</v>
      </c>
      <c r="O47" s="3">
        <f t="shared" si="11"/>
        <v>2.1616963118451493</v>
      </c>
    </row>
    <row r="48" spans="1:20" x14ac:dyDescent="0.25">
      <c r="A48" s="10">
        <v>44021</v>
      </c>
      <c r="B48" s="11">
        <v>0.625</v>
      </c>
      <c r="C48" s="3">
        <v>1.03999999999584</v>
      </c>
      <c r="D48" s="4">
        <f t="shared" si="0"/>
        <v>25.54890438027671</v>
      </c>
      <c r="E48" s="3">
        <f t="shared" si="1"/>
        <v>2.1128943922488839</v>
      </c>
      <c r="F48" s="10">
        <v>44023</v>
      </c>
      <c r="G48" s="11">
        <v>0.625</v>
      </c>
      <c r="H48" s="3">
        <v>1.0369999999958499</v>
      </c>
      <c r="I48" s="4">
        <f t="shared" si="8"/>
        <v>25.43148655331921</v>
      </c>
      <c r="J48" s="3">
        <f t="shared" si="9"/>
        <v>2.1031839379594985</v>
      </c>
      <c r="K48" s="10">
        <v>44025</v>
      </c>
      <c r="L48" s="11">
        <v>0.625</v>
      </c>
      <c r="M48" s="3">
        <v>1.03799999999584</v>
      </c>
      <c r="N48" s="4">
        <f t="shared" si="10"/>
        <v>25.470603418775674</v>
      </c>
      <c r="O48" s="3">
        <f t="shared" si="11"/>
        <v>2.1064189027327482</v>
      </c>
    </row>
    <row r="49" spans="1:15" x14ac:dyDescent="0.25">
      <c r="A49" s="10">
        <v>44021</v>
      </c>
      <c r="B49" s="11">
        <v>0.66666666666666663</v>
      </c>
      <c r="C49" s="3">
        <v>1.0369999999958499</v>
      </c>
      <c r="D49" s="4">
        <f t="shared" si="0"/>
        <v>25.43148655331921</v>
      </c>
      <c r="E49" s="3">
        <f t="shared" si="1"/>
        <v>2.1031839379594985</v>
      </c>
      <c r="F49" s="10">
        <v>44023</v>
      </c>
      <c r="G49" s="11">
        <v>0.66666666666666663</v>
      </c>
      <c r="H49" s="3">
        <v>1.0309999999958701</v>
      </c>
      <c r="I49" s="4">
        <f t="shared" si="8"/>
        <v>25.197256527319144</v>
      </c>
      <c r="J49" s="3">
        <f t="shared" si="9"/>
        <v>2.0838131148092933</v>
      </c>
      <c r="K49" s="10">
        <v>44025</v>
      </c>
      <c r="L49" s="11">
        <v>0.66666666666666663</v>
      </c>
      <c r="M49" s="3">
        <v>1.0349999999958599</v>
      </c>
      <c r="N49" s="4">
        <f t="shared" si="10"/>
        <v>25.353320096793148</v>
      </c>
      <c r="O49" s="3">
        <f t="shared" si="11"/>
        <v>2.0967195720047931</v>
      </c>
    </row>
    <row r="50" spans="1:15" x14ac:dyDescent="0.25">
      <c r="A50" s="10">
        <v>44021</v>
      </c>
      <c r="B50" s="11">
        <v>0.70833333333333337</v>
      </c>
      <c r="C50" s="3">
        <v>1.0389999999958399</v>
      </c>
      <c r="D50" s="4">
        <f t="shared" si="0"/>
        <v>25.50974269734434</v>
      </c>
      <c r="E50" s="3">
        <f t="shared" si="1"/>
        <v>2.1096557210703768</v>
      </c>
      <c r="F50" s="10">
        <v>44023</v>
      </c>
      <c r="G50" s="11">
        <v>0.70833333333333337</v>
      </c>
      <c r="H50" s="3">
        <v>1.0239999999959</v>
      </c>
      <c r="I50" s="4">
        <f t="shared" si="8"/>
        <v>24.925010897648544</v>
      </c>
      <c r="J50" s="3">
        <f t="shared" si="9"/>
        <v>2.0612984012355344</v>
      </c>
      <c r="K50" s="10">
        <v>44025</v>
      </c>
      <c r="L50" s="11">
        <v>0.70833333333333337</v>
      </c>
      <c r="M50" s="3">
        <v>1.03399999999586</v>
      </c>
      <c r="N50" s="4">
        <f t="shared" si="10"/>
        <v>25.314270523279188</v>
      </c>
      <c r="O50" s="3">
        <f t="shared" si="11"/>
        <v>2.0934901722751889</v>
      </c>
    </row>
    <row r="51" spans="1:15" x14ac:dyDescent="0.25">
      <c r="A51" s="10">
        <v>44021</v>
      </c>
      <c r="B51" s="11">
        <v>0.75</v>
      </c>
      <c r="C51" s="3">
        <v>1.04199999999583</v>
      </c>
      <c r="D51" s="4">
        <f t="shared" si="0"/>
        <v>25.627294924298706</v>
      </c>
      <c r="E51" s="3">
        <f t="shared" si="1"/>
        <v>2.1193772902395027</v>
      </c>
      <c r="F51" s="10">
        <v>44023</v>
      </c>
      <c r="G51" s="11">
        <v>0.75</v>
      </c>
      <c r="H51" s="3">
        <v>1.0369999999958499</v>
      </c>
      <c r="I51" s="4">
        <f t="shared" si="8"/>
        <v>25.43148655331921</v>
      </c>
      <c r="J51" s="3">
        <f t="shared" si="9"/>
        <v>2.1031839379594985</v>
      </c>
      <c r="K51" s="10">
        <v>44025</v>
      </c>
      <c r="L51" s="11">
        <v>0.75</v>
      </c>
      <c r="M51" s="3">
        <v>1.03999999999584</v>
      </c>
      <c r="N51" s="4">
        <f t="shared" si="10"/>
        <v>25.54890438027671</v>
      </c>
      <c r="O51" s="3">
        <f t="shared" si="11"/>
        <v>2.1128943922488839</v>
      </c>
    </row>
    <row r="52" spans="1:15" x14ac:dyDescent="0.25">
      <c r="A52" s="10">
        <v>44021</v>
      </c>
      <c r="B52" s="11">
        <v>0.79166666666666663</v>
      </c>
      <c r="C52" s="3">
        <v>1.04399999999582</v>
      </c>
      <c r="D52" s="4">
        <f t="shared" si="0"/>
        <v>25.70577498109305</v>
      </c>
      <c r="E52" s="3">
        <f t="shared" si="1"/>
        <v>2.1258675909363953</v>
      </c>
      <c r="F52" s="10">
        <v>44023</v>
      </c>
      <c r="G52" s="11">
        <v>0.79166666666666663</v>
      </c>
      <c r="H52" s="3">
        <v>1.03599999999585</v>
      </c>
      <c r="I52" s="4">
        <f t="shared" si="8"/>
        <v>25.392392109734153</v>
      </c>
      <c r="J52" s="3">
        <f t="shared" si="9"/>
        <v>2.0999508274750145</v>
      </c>
      <c r="K52" s="10">
        <v>44025</v>
      </c>
      <c r="L52" s="11">
        <v>0.79166666666666663</v>
      </c>
      <c r="M52" s="3">
        <v>1.0389999999958399</v>
      </c>
      <c r="N52" s="4">
        <f t="shared" si="10"/>
        <v>25.50974269734434</v>
      </c>
      <c r="O52" s="3">
        <f t="shared" si="11"/>
        <v>2.1096557210703768</v>
      </c>
    </row>
    <row r="53" spans="1:15" x14ac:dyDescent="0.25">
      <c r="A53" s="10">
        <v>44021</v>
      </c>
      <c r="B53" s="11">
        <v>0.83333333333333337</v>
      </c>
      <c r="C53" s="3">
        <v>1.03799999999584</v>
      </c>
      <c r="D53" s="4">
        <f t="shared" si="0"/>
        <v>25.470603418775674</v>
      </c>
      <c r="E53" s="3">
        <f t="shared" si="1"/>
        <v>2.1064189027327482</v>
      </c>
      <c r="F53" s="10">
        <v>44023</v>
      </c>
      <c r="G53" s="11">
        <v>0.83333333333333337</v>
      </c>
      <c r="H53" s="3">
        <v>1.03799999999584</v>
      </c>
      <c r="I53" s="4">
        <f t="shared" si="8"/>
        <v>25.470603418775674</v>
      </c>
      <c r="J53" s="3">
        <f t="shared" si="9"/>
        <v>2.1064189027327482</v>
      </c>
      <c r="K53" s="10">
        <v>44025</v>
      </c>
      <c r="L53" s="11">
        <v>0.83333333333333337</v>
      </c>
      <c r="M53" s="3">
        <v>1.0389999999958399</v>
      </c>
      <c r="N53" s="4">
        <f t="shared" si="10"/>
        <v>25.50974269734434</v>
      </c>
      <c r="O53" s="3">
        <f t="shared" si="11"/>
        <v>2.1096557210703768</v>
      </c>
    </row>
    <row r="54" spans="1:15" x14ac:dyDescent="0.25">
      <c r="A54" s="10">
        <v>44021</v>
      </c>
      <c r="B54" s="11">
        <v>0.875</v>
      </c>
      <c r="C54" s="3">
        <v>1.0429999999958199</v>
      </c>
      <c r="D54" s="4">
        <f t="shared" si="0"/>
        <v>25.666523767951098</v>
      </c>
      <c r="E54" s="3">
        <f t="shared" si="1"/>
        <v>2.1226215156095556</v>
      </c>
      <c r="F54" s="10">
        <v>44023</v>
      </c>
      <c r="G54" s="11">
        <v>0.875</v>
      </c>
      <c r="H54" s="3">
        <v>1.0389999999958399</v>
      </c>
      <c r="I54" s="4">
        <f t="shared" si="8"/>
        <v>25.50974269734434</v>
      </c>
      <c r="J54" s="3">
        <f t="shared" si="9"/>
        <v>2.1096557210703768</v>
      </c>
      <c r="K54" s="10">
        <v>44025</v>
      </c>
      <c r="L54" s="11">
        <v>0.875</v>
      </c>
      <c r="M54" s="3">
        <v>1.03799999999584</v>
      </c>
      <c r="N54" s="4">
        <f t="shared" si="10"/>
        <v>25.470603418775674</v>
      </c>
      <c r="O54" s="3">
        <f t="shared" si="11"/>
        <v>2.1064189027327482</v>
      </c>
    </row>
    <row r="55" spans="1:15" x14ac:dyDescent="0.25">
      <c r="A55" s="10">
        <v>44021</v>
      </c>
      <c r="B55" s="11">
        <v>0.91666666666666663</v>
      </c>
      <c r="C55" s="3">
        <v>1.04199999999583</v>
      </c>
      <c r="D55" s="4">
        <f t="shared" si="0"/>
        <v>25.627294924298706</v>
      </c>
      <c r="E55" s="3">
        <f t="shared" si="1"/>
        <v>2.1193772902395027</v>
      </c>
      <c r="F55" s="10">
        <v>44023</v>
      </c>
      <c r="G55" s="11">
        <v>0.91666666666666663</v>
      </c>
      <c r="H55" s="3">
        <v>1.0389999999958399</v>
      </c>
      <c r="I55" s="4">
        <f t="shared" si="8"/>
        <v>25.50974269734434</v>
      </c>
      <c r="J55" s="3">
        <f t="shared" si="9"/>
        <v>2.1096557210703768</v>
      </c>
      <c r="K55" s="10">
        <v>44025</v>
      </c>
      <c r="L55" s="11">
        <v>0.91666666666666663</v>
      </c>
      <c r="M55" s="3">
        <v>1.04199999999583</v>
      </c>
      <c r="N55" s="4">
        <f t="shared" si="10"/>
        <v>25.627294924298706</v>
      </c>
      <c r="O55" s="3">
        <f t="shared" si="11"/>
        <v>2.1193772902395027</v>
      </c>
    </row>
    <row r="56" spans="1:15" x14ac:dyDescent="0.25">
      <c r="A56" s="10">
        <v>44021</v>
      </c>
      <c r="B56" s="11">
        <v>0.95833333333333337</v>
      </c>
      <c r="C56" s="3">
        <v>1.04199999999583</v>
      </c>
      <c r="D56" s="4">
        <f t="shared" si="0"/>
        <v>25.627294924298706</v>
      </c>
      <c r="E56" s="3">
        <f t="shared" si="1"/>
        <v>2.1193772902395027</v>
      </c>
      <c r="F56" s="10">
        <v>44023</v>
      </c>
      <c r="G56" s="11">
        <v>0.95833333333333337</v>
      </c>
      <c r="H56" s="3">
        <v>1.0369999999958499</v>
      </c>
      <c r="I56" s="4">
        <f t="shared" si="8"/>
        <v>25.43148655331921</v>
      </c>
      <c r="J56" s="3">
        <f t="shared" si="9"/>
        <v>2.1031839379594985</v>
      </c>
      <c r="K56" s="10">
        <v>44025</v>
      </c>
      <c r="L56" s="11">
        <v>0.95833333333333337</v>
      </c>
      <c r="M56" s="3">
        <v>1.0409999999958299</v>
      </c>
      <c r="N56" s="4">
        <f t="shared" si="10"/>
        <v>25.588088458836065</v>
      </c>
      <c r="O56" s="3">
        <f t="shared" si="11"/>
        <v>2.1161349155457425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7C03-E7D5-4270-9B4F-6B11575C088E}">
  <dimension ref="A1:T56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44027</v>
      </c>
      <c r="B9" s="11">
        <v>0</v>
      </c>
      <c r="C9" s="3">
        <v>1.04399999999582</v>
      </c>
      <c r="D9" s="4">
        <f t="shared" ref="D9:D56" si="0">4*6*(C9^(1.522*(6^0.026)))</f>
        <v>25.70577498109305</v>
      </c>
      <c r="E9" s="3">
        <f t="shared" ref="E9:E56" si="1">D9*0.0827</f>
        <v>2.1258675909363953</v>
      </c>
      <c r="F9" s="10">
        <v>44029</v>
      </c>
      <c r="G9" s="11">
        <v>0</v>
      </c>
      <c r="H9" s="3">
        <v>1.0349999999958599</v>
      </c>
      <c r="I9" s="4">
        <f t="shared" ref="I9:I56" si="2">4*6*(H9^(1.522*(6^0.026)))</f>
        <v>25.353320096793148</v>
      </c>
      <c r="J9" s="3">
        <f t="shared" ref="J9:J56" si="3">I9*0.0827</f>
        <v>2.0967195720047931</v>
      </c>
      <c r="K9" s="10">
        <v>44031</v>
      </c>
      <c r="L9" s="11">
        <v>0</v>
      </c>
      <c r="M9" s="3">
        <v>1.0469999999958099</v>
      </c>
      <c r="N9" s="4">
        <f t="shared" ref="N9:N56" si="4">4*6*(M9^(1.522*(6^0.026)))</f>
        <v>25.823662750619143</v>
      </c>
      <c r="O9" s="3">
        <f t="shared" ref="O9:O56" si="5">N9*0.0827</f>
        <v>2.135616909476203</v>
      </c>
      <c r="P9" s="10">
        <v>44033</v>
      </c>
      <c r="Q9" s="11">
        <v>0</v>
      </c>
      <c r="R9" s="3">
        <v>1.0409999999958299</v>
      </c>
      <c r="S9" s="4">
        <f t="shared" ref="S9:S32" si="6">4*6*(R9^(1.522*(6^0.026)))</f>
        <v>25.588088458836065</v>
      </c>
      <c r="T9" s="3">
        <f t="shared" ref="T9:T32" si="7">S9*0.0827</f>
        <v>2.1161349155457425</v>
      </c>
    </row>
    <row r="10" spans="1:20" x14ac:dyDescent="0.25">
      <c r="A10" s="10">
        <v>44027</v>
      </c>
      <c r="B10" s="11">
        <v>4.1666666666666664E-2</v>
      </c>
      <c r="C10" s="3">
        <v>1.0449999999958199</v>
      </c>
      <c r="D10" s="4">
        <f t="shared" si="0"/>
        <v>25.745048555034877</v>
      </c>
      <c r="E10" s="3">
        <f t="shared" si="1"/>
        <v>2.1291155155013843</v>
      </c>
      <c r="F10" s="10">
        <v>44029</v>
      </c>
      <c r="G10" s="11">
        <v>4.1666666666666664E-2</v>
      </c>
      <c r="H10" s="3">
        <v>1.0499999999958001</v>
      </c>
      <c r="I10" s="4">
        <f t="shared" si="2"/>
        <v>25.941751533433759</v>
      </c>
      <c r="J10" s="3">
        <f t="shared" si="3"/>
        <v>2.1453828518149716</v>
      </c>
      <c r="K10" s="10">
        <v>44031</v>
      </c>
      <c r="L10" s="11">
        <v>4.1666666666666664E-2</v>
      </c>
      <c r="M10" s="3">
        <v>1.0459999999958101</v>
      </c>
      <c r="N10" s="4">
        <f t="shared" si="4"/>
        <v>25.784344481098628</v>
      </c>
      <c r="O10" s="3">
        <f t="shared" si="5"/>
        <v>2.1323652885868563</v>
      </c>
      <c r="P10" s="10">
        <v>44033</v>
      </c>
      <c r="Q10" s="11">
        <v>4.1666666666666664E-2</v>
      </c>
      <c r="R10" s="3">
        <v>1.0389999999958399</v>
      </c>
      <c r="S10" s="4">
        <f t="shared" si="6"/>
        <v>25.50974269734434</v>
      </c>
      <c r="T10" s="3">
        <f t="shared" si="7"/>
        <v>2.1096557210703768</v>
      </c>
    </row>
    <row r="11" spans="1:20" x14ac:dyDescent="0.25">
      <c r="A11" s="10">
        <v>44027</v>
      </c>
      <c r="B11" s="11">
        <v>8.3333333333333329E-2</v>
      </c>
      <c r="C11" s="3">
        <v>1.04199999999583</v>
      </c>
      <c r="D11" s="4">
        <f t="shared" si="0"/>
        <v>25.627294924298706</v>
      </c>
      <c r="E11" s="3">
        <f t="shared" si="1"/>
        <v>2.1193772902395027</v>
      </c>
      <c r="F11" s="10">
        <v>44029</v>
      </c>
      <c r="G11" s="11">
        <v>8.3333333333333329E-2</v>
      </c>
      <c r="H11" s="3">
        <v>1.04199999999583</v>
      </c>
      <c r="I11" s="4">
        <f t="shared" si="2"/>
        <v>25.627294924298706</v>
      </c>
      <c r="J11" s="3">
        <f t="shared" si="3"/>
        <v>2.1193772902395027</v>
      </c>
      <c r="K11" s="10">
        <v>44031</v>
      </c>
      <c r="L11" s="11">
        <v>8.3333333333333329E-2</v>
      </c>
      <c r="M11" s="3">
        <v>1.0429999999958199</v>
      </c>
      <c r="N11" s="4">
        <f t="shared" si="4"/>
        <v>25.666523767951098</v>
      </c>
      <c r="O11" s="3">
        <f t="shared" si="5"/>
        <v>2.1226215156095556</v>
      </c>
      <c r="P11" s="10">
        <v>44033</v>
      </c>
      <c r="Q11" s="11">
        <v>8.3333333333333329E-2</v>
      </c>
      <c r="R11" s="3">
        <v>1.04199999999583</v>
      </c>
      <c r="S11" s="4">
        <f t="shared" si="6"/>
        <v>25.627294924298706</v>
      </c>
      <c r="T11" s="3">
        <f t="shared" si="7"/>
        <v>2.1193772902395027</v>
      </c>
    </row>
    <row r="12" spans="1:20" x14ac:dyDescent="0.25">
      <c r="A12" s="10">
        <v>44027</v>
      </c>
      <c r="B12" s="11">
        <v>0.125</v>
      </c>
      <c r="C12" s="3">
        <v>1.0429999999958199</v>
      </c>
      <c r="D12" s="4">
        <f t="shared" si="0"/>
        <v>25.666523767951098</v>
      </c>
      <c r="E12" s="3">
        <f t="shared" si="1"/>
        <v>2.1226215156095556</v>
      </c>
      <c r="F12" s="10">
        <v>44029</v>
      </c>
      <c r="G12" s="11">
        <v>0.125</v>
      </c>
      <c r="H12" s="3">
        <v>1.03999999999584</v>
      </c>
      <c r="I12" s="4">
        <f t="shared" si="2"/>
        <v>25.54890438027671</v>
      </c>
      <c r="J12" s="3">
        <f t="shared" si="3"/>
        <v>2.1128943922488839</v>
      </c>
      <c r="K12" s="10">
        <v>44031</v>
      </c>
      <c r="L12" s="11">
        <v>0.125</v>
      </c>
      <c r="M12" s="3">
        <v>1.04199999999583</v>
      </c>
      <c r="N12" s="4">
        <f t="shared" si="4"/>
        <v>25.627294924298706</v>
      </c>
      <c r="O12" s="3">
        <f t="shared" si="5"/>
        <v>2.1193772902395027</v>
      </c>
      <c r="P12" s="10">
        <v>44033</v>
      </c>
      <c r="Q12" s="11">
        <v>0.125</v>
      </c>
      <c r="R12" s="3">
        <v>1.0409999999958299</v>
      </c>
      <c r="S12" s="4">
        <f t="shared" si="6"/>
        <v>25.588088458836065</v>
      </c>
      <c r="T12" s="3">
        <f t="shared" si="7"/>
        <v>2.1161349155457425</v>
      </c>
    </row>
    <row r="13" spans="1:20" x14ac:dyDescent="0.25">
      <c r="A13" s="10">
        <v>44027</v>
      </c>
      <c r="B13" s="11">
        <v>0.16666666666666666</v>
      </c>
      <c r="C13" s="3">
        <v>1.04399999999582</v>
      </c>
      <c r="D13" s="4">
        <f t="shared" si="0"/>
        <v>25.70577498109305</v>
      </c>
      <c r="E13" s="3">
        <f t="shared" si="1"/>
        <v>2.1258675909363953</v>
      </c>
      <c r="F13" s="10">
        <v>44029</v>
      </c>
      <c r="G13" s="11">
        <v>0.16666666666666666</v>
      </c>
      <c r="H13" s="3">
        <v>1.0409999999958299</v>
      </c>
      <c r="I13" s="4">
        <f t="shared" si="2"/>
        <v>25.588088458836065</v>
      </c>
      <c r="J13" s="3">
        <f t="shared" si="3"/>
        <v>2.1161349155457425</v>
      </c>
      <c r="K13" s="10">
        <v>44031</v>
      </c>
      <c r="L13" s="11">
        <v>0.16666666666666666</v>
      </c>
      <c r="M13" s="3">
        <v>1.04199999999583</v>
      </c>
      <c r="N13" s="4">
        <f t="shared" si="4"/>
        <v>25.627294924298706</v>
      </c>
      <c r="O13" s="3">
        <f t="shared" si="5"/>
        <v>2.1193772902395027</v>
      </c>
      <c r="P13" s="10">
        <v>44033</v>
      </c>
      <c r="Q13" s="11">
        <v>0.16666666666666666</v>
      </c>
      <c r="R13" s="3">
        <v>1.04199999999583</v>
      </c>
      <c r="S13" s="4">
        <f t="shared" si="6"/>
        <v>25.627294924298706</v>
      </c>
      <c r="T13" s="3">
        <f t="shared" si="7"/>
        <v>2.1193772902395027</v>
      </c>
    </row>
    <row r="14" spans="1:20" x14ac:dyDescent="0.25">
      <c r="A14" s="10">
        <v>44027</v>
      </c>
      <c r="B14" s="11">
        <v>0.20833333333333334</v>
      </c>
      <c r="C14" s="3">
        <v>1.0409999999958299</v>
      </c>
      <c r="D14" s="4">
        <f t="shared" si="0"/>
        <v>25.588088458836065</v>
      </c>
      <c r="E14" s="3">
        <f t="shared" si="1"/>
        <v>2.1161349155457425</v>
      </c>
      <c r="F14" s="10">
        <v>44029</v>
      </c>
      <c r="G14" s="11">
        <v>0.20833333333333334</v>
      </c>
      <c r="H14" s="3">
        <v>1.04199999999583</v>
      </c>
      <c r="I14" s="4">
        <f t="shared" si="2"/>
        <v>25.627294924298706</v>
      </c>
      <c r="J14" s="3">
        <f t="shared" si="3"/>
        <v>2.1193772902395027</v>
      </c>
      <c r="K14" s="10">
        <v>44031</v>
      </c>
      <c r="L14" s="11">
        <v>0.20833333333333334</v>
      </c>
      <c r="M14" s="3">
        <v>1.0409999999958299</v>
      </c>
      <c r="N14" s="4">
        <f t="shared" si="4"/>
        <v>25.588088458836065</v>
      </c>
      <c r="O14" s="3">
        <f t="shared" si="5"/>
        <v>2.1161349155457425</v>
      </c>
      <c r="P14" s="10">
        <v>44033</v>
      </c>
      <c r="Q14" s="11">
        <v>0.20833333333333334</v>
      </c>
      <c r="R14" s="3">
        <v>1.0459999999958101</v>
      </c>
      <c r="S14" s="4">
        <f t="shared" si="6"/>
        <v>25.784344481098628</v>
      </c>
      <c r="T14" s="3">
        <f t="shared" si="7"/>
        <v>2.1323652885868563</v>
      </c>
    </row>
    <row r="15" spans="1:20" x14ac:dyDescent="0.25">
      <c r="A15" s="10">
        <v>44027</v>
      </c>
      <c r="B15" s="11">
        <v>0.25</v>
      </c>
      <c r="C15" s="3">
        <v>1.0409999999958299</v>
      </c>
      <c r="D15" s="4">
        <f t="shared" si="0"/>
        <v>25.588088458836065</v>
      </c>
      <c r="E15" s="3">
        <f t="shared" si="1"/>
        <v>2.1161349155457425</v>
      </c>
      <c r="F15" s="10">
        <v>44029</v>
      </c>
      <c r="G15" s="11">
        <v>0.25</v>
      </c>
      <c r="H15" s="3">
        <v>1.0479999999958001</v>
      </c>
      <c r="I15" s="4">
        <f t="shared" si="2"/>
        <v>25.863003354941366</v>
      </c>
      <c r="J15" s="3">
        <f t="shared" si="3"/>
        <v>2.1388703774536508</v>
      </c>
      <c r="K15" s="10">
        <v>44031</v>
      </c>
      <c r="L15" s="11">
        <v>0.25</v>
      </c>
      <c r="M15" s="3">
        <v>1.04399999999582</v>
      </c>
      <c r="N15" s="4">
        <f t="shared" si="4"/>
        <v>25.70577498109305</v>
      </c>
      <c r="O15" s="3">
        <f t="shared" si="5"/>
        <v>2.1258675909363953</v>
      </c>
      <c r="P15" s="10">
        <v>44033</v>
      </c>
      <c r="Q15" s="11">
        <v>0.25</v>
      </c>
      <c r="R15" s="3">
        <v>1.0409999999958299</v>
      </c>
      <c r="S15" s="4">
        <f t="shared" si="6"/>
        <v>25.588088458836065</v>
      </c>
      <c r="T15" s="3">
        <f t="shared" si="7"/>
        <v>2.1161349155457425</v>
      </c>
    </row>
    <row r="16" spans="1:20" x14ac:dyDescent="0.25">
      <c r="A16" s="10">
        <v>44027</v>
      </c>
      <c r="B16" s="11">
        <v>0.29166666666666669</v>
      </c>
      <c r="C16" s="3">
        <v>1.0429999999958199</v>
      </c>
      <c r="D16" s="4">
        <f t="shared" si="0"/>
        <v>25.666523767951098</v>
      </c>
      <c r="E16" s="3">
        <f t="shared" si="1"/>
        <v>2.1226215156095556</v>
      </c>
      <c r="F16" s="10">
        <v>44029</v>
      </c>
      <c r="G16" s="11">
        <v>0.29166666666666669</v>
      </c>
      <c r="H16" s="3">
        <v>1.0449999999958199</v>
      </c>
      <c r="I16" s="4">
        <f t="shared" si="2"/>
        <v>25.745048555034877</v>
      </c>
      <c r="J16" s="3">
        <f t="shared" si="3"/>
        <v>2.1291155155013843</v>
      </c>
      <c r="K16" s="10">
        <v>44031</v>
      </c>
      <c r="L16" s="11">
        <v>0.29166666666666669</v>
      </c>
      <c r="M16" s="3">
        <v>1.0459999999958101</v>
      </c>
      <c r="N16" s="4">
        <f t="shared" si="4"/>
        <v>25.784344481098628</v>
      </c>
      <c r="O16" s="3">
        <f t="shared" si="5"/>
        <v>2.1323652885868563</v>
      </c>
      <c r="P16" s="10">
        <v>44033</v>
      </c>
      <c r="Q16" s="11">
        <v>0.29166666666666669</v>
      </c>
      <c r="R16" s="3">
        <v>1.0409999999958299</v>
      </c>
      <c r="S16" s="4">
        <f t="shared" si="6"/>
        <v>25.588088458836065</v>
      </c>
      <c r="T16" s="3">
        <f t="shared" si="7"/>
        <v>2.1161349155457425</v>
      </c>
    </row>
    <row r="17" spans="1:20" x14ac:dyDescent="0.25">
      <c r="A17" s="10">
        <v>44027</v>
      </c>
      <c r="B17" s="11">
        <v>0.33333333333333331</v>
      </c>
      <c r="C17" s="3">
        <v>1.0519999999957901</v>
      </c>
      <c r="D17" s="4">
        <f t="shared" si="0"/>
        <v>26.020588947572435</v>
      </c>
      <c r="E17" s="3">
        <f t="shared" si="1"/>
        <v>2.1519027059642402</v>
      </c>
      <c r="F17" s="10">
        <v>44029</v>
      </c>
      <c r="G17" s="11">
        <v>0.33333333333333331</v>
      </c>
      <c r="H17" s="3">
        <v>1.05099999999579</v>
      </c>
      <c r="I17" s="4">
        <f t="shared" si="2"/>
        <v>25.981159090352506</v>
      </c>
      <c r="J17" s="3">
        <f t="shared" si="3"/>
        <v>2.1486418567721519</v>
      </c>
      <c r="K17" s="10">
        <v>44031</v>
      </c>
      <c r="L17" s="11">
        <v>0.33333333333333331</v>
      </c>
      <c r="M17" s="3">
        <v>1.0469999999958099</v>
      </c>
      <c r="N17" s="4">
        <f t="shared" si="4"/>
        <v>25.823662750619143</v>
      </c>
      <c r="O17" s="3">
        <f t="shared" si="5"/>
        <v>2.135616909476203</v>
      </c>
      <c r="P17" s="10">
        <v>44033</v>
      </c>
      <c r="Q17" s="11">
        <v>0.33333333333333331</v>
      </c>
      <c r="R17" s="3">
        <v>1.0449999999958199</v>
      </c>
      <c r="S17" s="4">
        <f t="shared" si="6"/>
        <v>25.745048555034877</v>
      </c>
      <c r="T17" s="3">
        <f t="shared" si="7"/>
        <v>2.1291155155013843</v>
      </c>
    </row>
    <row r="18" spans="1:20" x14ac:dyDescent="0.25">
      <c r="A18" s="10">
        <v>44027</v>
      </c>
      <c r="B18" s="11">
        <v>0.375</v>
      </c>
      <c r="C18" s="3">
        <v>1.0489999999958</v>
      </c>
      <c r="D18" s="4">
        <f t="shared" si="0"/>
        <v>25.902366285423398</v>
      </c>
      <c r="E18" s="3">
        <f t="shared" si="1"/>
        <v>2.1421256918045151</v>
      </c>
      <c r="F18" s="10">
        <v>44029</v>
      </c>
      <c r="G18" s="11">
        <v>0.375</v>
      </c>
      <c r="H18" s="3">
        <v>1.0489999999958</v>
      </c>
      <c r="I18" s="4">
        <f t="shared" si="2"/>
        <v>25.902366285423398</v>
      </c>
      <c r="J18" s="3">
        <f t="shared" si="3"/>
        <v>2.1421256918045151</v>
      </c>
      <c r="K18" s="10">
        <v>44031</v>
      </c>
      <c r="L18" s="11">
        <v>0.375</v>
      </c>
      <c r="M18" s="3">
        <v>1.0489999999958</v>
      </c>
      <c r="N18" s="4">
        <f t="shared" si="4"/>
        <v>25.902366285423398</v>
      </c>
      <c r="O18" s="3">
        <f t="shared" si="5"/>
        <v>2.1421256918045151</v>
      </c>
      <c r="P18" s="10">
        <v>44033</v>
      </c>
      <c r="Q18" s="11">
        <v>0.375</v>
      </c>
      <c r="R18" s="3">
        <v>1.0499999999958001</v>
      </c>
      <c r="S18" s="4">
        <f t="shared" si="6"/>
        <v>25.941751533433759</v>
      </c>
      <c r="T18" s="3">
        <f t="shared" si="7"/>
        <v>2.1453828518149716</v>
      </c>
    </row>
    <row r="19" spans="1:20" x14ac:dyDescent="0.25">
      <c r="A19" s="10">
        <v>44027</v>
      </c>
      <c r="B19" s="11">
        <v>0.41666666666666669</v>
      </c>
      <c r="C19" s="3">
        <v>1.0479999999958001</v>
      </c>
      <c r="D19" s="4">
        <f t="shared" si="0"/>
        <v>25.863003354941366</v>
      </c>
      <c r="E19" s="3">
        <f t="shared" si="1"/>
        <v>2.1388703774536508</v>
      </c>
      <c r="F19" s="10">
        <v>44029</v>
      </c>
      <c r="G19" s="11">
        <v>0.41666666666666669</v>
      </c>
      <c r="H19" s="3">
        <v>1.0559999999957701</v>
      </c>
      <c r="I19" s="4">
        <f t="shared" si="2"/>
        <v>26.178531207701003</v>
      </c>
      <c r="J19" s="3">
        <f t="shared" si="3"/>
        <v>2.164964530876873</v>
      </c>
      <c r="K19" s="10">
        <v>44031</v>
      </c>
      <c r="L19" s="11">
        <v>0.41666666666666669</v>
      </c>
      <c r="M19" s="3">
        <v>1.04399999999582</v>
      </c>
      <c r="N19" s="4">
        <f t="shared" si="4"/>
        <v>25.70577498109305</v>
      </c>
      <c r="O19" s="3">
        <f t="shared" si="5"/>
        <v>2.1258675909363953</v>
      </c>
      <c r="P19" s="10">
        <v>44033</v>
      </c>
      <c r="Q19" s="11">
        <v>0.41666666666666669</v>
      </c>
      <c r="R19" s="3">
        <v>1.0489999999958</v>
      </c>
      <c r="S19" s="4">
        <f t="shared" si="6"/>
        <v>25.902366285423398</v>
      </c>
      <c r="T19" s="3">
        <f t="shared" si="7"/>
        <v>2.1421256918045151</v>
      </c>
    </row>
    <row r="20" spans="1:20" x14ac:dyDescent="0.25">
      <c r="A20" s="10">
        <v>44027</v>
      </c>
      <c r="B20" s="11">
        <v>0.45833333333333331</v>
      </c>
      <c r="C20" s="3">
        <v>1.04399999999582</v>
      </c>
      <c r="D20" s="4">
        <f t="shared" si="0"/>
        <v>25.70577498109305</v>
      </c>
      <c r="E20" s="3">
        <f t="shared" si="1"/>
        <v>2.1258675909363953</v>
      </c>
      <c r="F20" s="10">
        <v>44029</v>
      </c>
      <c r="G20" s="11">
        <v>0.45833333333333331</v>
      </c>
      <c r="H20" s="3">
        <v>1.0489999999958</v>
      </c>
      <c r="I20" s="4">
        <f t="shared" si="2"/>
        <v>25.902366285423398</v>
      </c>
      <c r="J20" s="3">
        <f t="shared" si="3"/>
        <v>2.1421256918045151</v>
      </c>
      <c r="K20" s="10">
        <v>44031</v>
      </c>
      <c r="L20" s="11">
        <v>0.45833333333333331</v>
      </c>
      <c r="M20" s="3">
        <v>1.04199999999583</v>
      </c>
      <c r="N20" s="4">
        <f t="shared" si="4"/>
        <v>25.627294924298706</v>
      </c>
      <c r="O20" s="3">
        <f t="shared" si="5"/>
        <v>2.1193772902395027</v>
      </c>
      <c r="P20" s="10">
        <v>44033</v>
      </c>
      <c r="Q20" s="11">
        <v>0.45833333333333331</v>
      </c>
      <c r="R20" s="3">
        <v>1.0459999999958101</v>
      </c>
      <c r="S20" s="4">
        <f t="shared" si="6"/>
        <v>25.784344481098628</v>
      </c>
      <c r="T20" s="3">
        <f t="shared" si="7"/>
        <v>2.1323652885868563</v>
      </c>
    </row>
    <row r="21" spans="1:20" x14ac:dyDescent="0.25">
      <c r="A21" s="10">
        <v>44027</v>
      </c>
      <c r="B21" s="11">
        <v>0.5</v>
      </c>
      <c r="C21" s="3">
        <v>1.0449999999958199</v>
      </c>
      <c r="D21" s="4">
        <f t="shared" si="0"/>
        <v>25.745048555034877</v>
      </c>
      <c r="E21" s="3">
        <f t="shared" si="1"/>
        <v>2.1291155155013843</v>
      </c>
      <c r="F21" s="10">
        <v>44029</v>
      </c>
      <c r="G21" s="11">
        <v>0.5</v>
      </c>
      <c r="H21" s="3">
        <v>1.0489999999958</v>
      </c>
      <c r="I21" s="4">
        <f t="shared" si="2"/>
        <v>25.902366285423398</v>
      </c>
      <c r="J21" s="3">
        <f t="shared" si="3"/>
        <v>2.1421256918045151</v>
      </c>
      <c r="K21" s="10">
        <v>44031</v>
      </c>
      <c r="L21" s="11">
        <v>0.5</v>
      </c>
      <c r="M21" s="3">
        <v>1.03999999999584</v>
      </c>
      <c r="N21" s="4">
        <f t="shared" si="4"/>
        <v>25.54890438027671</v>
      </c>
      <c r="O21" s="3">
        <f t="shared" si="5"/>
        <v>2.1128943922488839</v>
      </c>
      <c r="P21" s="10">
        <v>44033</v>
      </c>
      <c r="Q21" s="11">
        <v>0.5</v>
      </c>
      <c r="R21" s="3">
        <v>1.0449999999958199</v>
      </c>
      <c r="S21" s="4">
        <f t="shared" si="6"/>
        <v>25.745048555034877</v>
      </c>
      <c r="T21" s="3">
        <f t="shared" si="7"/>
        <v>2.1291155155013843</v>
      </c>
    </row>
    <row r="22" spans="1:20" x14ac:dyDescent="0.25">
      <c r="A22" s="10">
        <v>44027</v>
      </c>
      <c r="B22" s="11">
        <v>0.54166666666666663</v>
      </c>
      <c r="C22" s="3">
        <v>1.03999999999584</v>
      </c>
      <c r="D22" s="4">
        <f t="shared" si="0"/>
        <v>25.54890438027671</v>
      </c>
      <c r="E22" s="3">
        <f t="shared" si="1"/>
        <v>2.1128943922488839</v>
      </c>
      <c r="F22" s="10">
        <v>44029</v>
      </c>
      <c r="G22" s="11">
        <v>0.54166666666666663</v>
      </c>
      <c r="H22" s="3">
        <v>1.0449999999958199</v>
      </c>
      <c r="I22" s="4">
        <f t="shared" si="2"/>
        <v>25.745048555034877</v>
      </c>
      <c r="J22" s="3">
        <f t="shared" si="3"/>
        <v>2.1291155155013843</v>
      </c>
      <c r="K22" s="10">
        <v>44031</v>
      </c>
      <c r="L22" s="11">
        <v>0.54166666666666663</v>
      </c>
      <c r="M22" s="3">
        <v>1.03999999999584</v>
      </c>
      <c r="N22" s="4">
        <f t="shared" si="4"/>
        <v>25.54890438027671</v>
      </c>
      <c r="O22" s="3">
        <f t="shared" si="5"/>
        <v>2.1128943922488839</v>
      </c>
      <c r="P22" s="10">
        <v>44033</v>
      </c>
      <c r="Q22" s="11">
        <v>0.54166666666666663</v>
      </c>
      <c r="R22" s="3">
        <v>1.0429999999958199</v>
      </c>
      <c r="S22" s="4">
        <f t="shared" si="6"/>
        <v>25.666523767951098</v>
      </c>
      <c r="T22" s="3">
        <f t="shared" si="7"/>
        <v>2.1226215156095556</v>
      </c>
    </row>
    <row r="23" spans="1:20" x14ac:dyDescent="0.25">
      <c r="A23" s="10">
        <v>44027</v>
      </c>
      <c r="B23" s="11">
        <v>0.58333333333333337</v>
      </c>
      <c r="C23" s="3">
        <v>1.0349999999958599</v>
      </c>
      <c r="D23" s="4">
        <f t="shared" si="0"/>
        <v>25.353320096793148</v>
      </c>
      <c r="E23" s="3">
        <f t="shared" si="1"/>
        <v>2.0967195720047931</v>
      </c>
      <c r="F23" s="10">
        <v>44029</v>
      </c>
      <c r="G23" s="11">
        <v>0.58333333333333337</v>
      </c>
      <c r="H23" s="3">
        <v>1.0459999999958101</v>
      </c>
      <c r="I23" s="4">
        <f t="shared" si="2"/>
        <v>25.784344481098628</v>
      </c>
      <c r="J23" s="3">
        <f t="shared" si="3"/>
        <v>2.1323652885868563</v>
      </c>
      <c r="K23" s="10">
        <v>44031</v>
      </c>
      <c r="L23" s="11">
        <v>0.58333333333333337</v>
      </c>
      <c r="M23" s="3">
        <v>1.0289999999958801</v>
      </c>
      <c r="N23" s="4">
        <f t="shared" si="4"/>
        <v>25.119359555390517</v>
      </c>
      <c r="O23" s="3">
        <f t="shared" si="5"/>
        <v>2.0773710352307955</v>
      </c>
      <c r="P23" s="10">
        <v>44033</v>
      </c>
      <c r="Q23" s="11">
        <v>0.58333333333333337</v>
      </c>
      <c r="R23" s="3">
        <v>1.0409999999958299</v>
      </c>
      <c r="S23" s="4">
        <f t="shared" si="6"/>
        <v>25.588088458836065</v>
      </c>
      <c r="T23" s="3">
        <f t="shared" si="7"/>
        <v>2.1161349155457425</v>
      </c>
    </row>
    <row r="24" spans="1:20" x14ac:dyDescent="0.25">
      <c r="A24" s="10">
        <v>44027</v>
      </c>
      <c r="B24" s="11">
        <v>0.625</v>
      </c>
      <c r="C24" s="3">
        <v>1.03599999999585</v>
      </c>
      <c r="D24" s="4">
        <f t="shared" si="0"/>
        <v>25.392392109734153</v>
      </c>
      <c r="E24" s="3">
        <f t="shared" si="1"/>
        <v>2.0999508274750145</v>
      </c>
      <c r="F24" s="10">
        <v>44029</v>
      </c>
      <c r="G24" s="11">
        <v>0.625</v>
      </c>
      <c r="H24" s="3">
        <v>1.04399999999582</v>
      </c>
      <c r="I24" s="4">
        <f t="shared" si="2"/>
        <v>25.70577498109305</v>
      </c>
      <c r="J24" s="3">
        <f t="shared" si="3"/>
        <v>2.1258675909363953</v>
      </c>
      <c r="K24" s="10">
        <v>44031</v>
      </c>
      <c r="L24" s="11">
        <v>0.625</v>
      </c>
      <c r="M24" s="3">
        <v>1.0349999999958599</v>
      </c>
      <c r="N24" s="4">
        <f t="shared" si="4"/>
        <v>25.353320096793148</v>
      </c>
      <c r="O24" s="3">
        <f t="shared" si="5"/>
        <v>2.0967195720047931</v>
      </c>
      <c r="P24" s="10">
        <v>44033</v>
      </c>
      <c r="Q24" s="11">
        <v>0.625</v>
      </c>
      <c r="R24" s="3">
        <v>1.04199999999583</v>
      </c>
      <c r="S24" s="4">
        <f t="shared" si="6"/>
        <v>25.627294924298706</v>
      </c>
      <c r="T24" s="3">
        <f t="shared" si="7"/>
        <v>2.1193772902395027</v>
      </c>
    </row>
    <row r="25" spans="1:20" x14ac:dyDescent="0.25">
      <c r="A25" s="10">
        <v>44027</v>
      </c>
      <c r="B25" s="11">
        <v>0.66666666666666663</v>
      </c>
      <c r="C25" s="3">
        <v>1.04199999999583</v>
      </c>
      <c r="D25" s="4">
        <f t="shared" si="0"/>
        <v>25.627294924298706</v>
      </c>
      <c r="E25" s="3">
        <f t="shared" si="1"/>
        <v>2.1193772902395027</v>
      </c>
      <c r="F25" s="10">
        <v>44029</v>
      </c>
      <c r="G25" s="11">
        <v>0.66666666666666663</v>
      </c>
      <c r="H25" s="3">
        <v>1.03799999999584</v>
      </c>
      <c r="I25" s="4">
        <f t="shared" si="2"/>
        <v>25.470603418775674</v>
      </c>
      <c r="J25" s="3">
        <f t="shared" si="3"/>
        <v>2.1064189027327482</v>
      </c>
      <c r="K25" s="10">
        <v>44031</v>
      </c>
      <c r="L25" s="11">
        <v>0.66666666666666663</v>
      </c>
      <c r="M25" s="3">
        <v>1.02999999999588</v>
      </c>
      <c r="N25" s="4">
        <f t="shared" si="4"/>
        <v>25.15829679959209</v>
      </c>
      <c r="O25" s="3">
        <f t="shared" si="5"/>
        <v>2.0805911453262658</v>
      </c>
      <c r="P25" s="10">
        <v>44033</v>
      </c>
      <c r="Q25" s="11">
        <v>0.66666666666666663</v>
      </c>
      <c r="R25" s="3">
        <v>1.03999999999584</v>
      </c>
      <c r="S25" s="4">
        <f t="shared" si="6"/>
        <v>25.54890438027671</v>
      </c>
      <c r="T25" s="3">
        <f t="shared" si="7"/>
        <v>2.1128943922488839</v>
      </c>
    </row>
    <row r="26" spans="1:20" x14ac:dyDescent="0.25">
      <c r="A26" s="10">
        <v>44027</v>
      </c>
      <c r="B26" s="11">
        <v>0.70833333333333337</v>
      </c>
      <c r="C26" s="3">
        <v>1.03799999999584</v>
      </c>
      <c r="D26" s="4">
        <f t="shared" si="0"/>
        <v>25.470603418775674</v>
      </c>
      <c r="E26" s="3">
        <f t="shared" si="1"/>
        <v>2.1064189027327482</v>
      </c>
      <c r="F26" s="10">
        <v>44029</v>
      </c>
      <c r="G26" s="11">
        <v>0.70833333333333337</v>
      </c>
      <c r="H26" s="3">
        <v>1.0409999999958299</v>
      </c>
      <c r="I26" s="4">
        <f t="shared" si="2"/>
        <v>25.588088458836065</v>
      </c>
      <c r="J26" s="3">
        <f t="shared" si="3"/>
        <v>2.1161349155457425</v>
      </c>
      <c r="K26" s="10">
        <v>44031</v>
      </c>
      <c r="L26" s="11">
        <v>0.70833333333333337</v>
      </c>
      <c r="M26" s="3">
        <v>1.0309999999958701</v>
      </c>
      <c r="N26" s="4">
        <f t="shared" si="4"/>
        <v>25.197256527319144</v>
      </c>
      <c r="O26" s="3">
        <f t="shared" si="5"/>
        <v>2.0838131148092933</v>
      </c>
      <c r="P26" s="10">
        <v>44033</v>
      </c>
      <c r="Q26" s="11">
        <v>0.70833333333333337</v>
      </c>
      <c r="R26" s="3">
        <v>1.03599999999585</v>
      </c>
      <c r="S26" s="4">
        <f t="shared" si="6"/>
        <v>25.392392109734153</v>
      </c>
      <c r="T26" s="3">
        <f t="shared" si="7"/>
        <v>2.0999508274750145</v>
      </c>
    </row>
    <row r="27" spans="1:20" x14ac:dyDescent="0.25">
      <c r="A27" s="10">
        <v>44027</v>
      </c>
      <c r="B27" s="11">
        <v>0.75</v>
      </c>
      <c r="C27" s="3">
        <v>1.04199999999583</v>
      </c>
      <c r="D27" s="4">
        <f t="shared" si="0"/>
        <v>25.627294924298706</v>
      </c>
      <c r="E27" s="3">
        <f t="shared" si="1"/>
        <v>2.1193772902395027</v>
      </c>
      <c r="F27" s="10">
        <v>44029</v>
      </c>
      <c r="G27" s="11">
        <v>0.75</v>
      </c>
      <c r="H27" s="3">
        <v>1.04399999999582</v>
      </c>
      <c r="I27" s="4">
        <f t="shared" si="2"/>
        <v>25.70577498109305</v>
      </c>
      <c r="J27" s="3">
        <f t="shared" si="3"/>
        <v>2.1258675909363953</v>
      </c>
      <c r="K27" s="10">
        <v>44031</v>
      </c>
      <c r="L27" s="11">
        <v>0.75</v>
      </c>
      <c r="M27" s="3">
        <v>1.03199999999587</v>
      </c>
      <c r="N27" s="4">
        <f t="shared" si="4"/>
        <v>25.236238729728711</v>
      </c>
      <c r="O27" s="3">
        <f t="shared" si="5"/>
        <v>2.0870369429485645</v>
      </c>
      <c r="P27" s="10">
        <v>44033</v>
      </c>
      <c r="Q27" s="11">
        <v>0.75</v>
      </c>
      <c r="R27" s="3">
        <v>1.03999999999584</v>
      </c>
      <c r="S27" s="4">
        <f t="shared" si="6"/>
        <v>25.54890438027671</v>
      </c>
      <c r="T27" s="3">
        <f t="shared" si="7"/>
        <v>2.1128943922488839</v>
      </c>
    </row>
    <row r="28" spans="1:20" x14ac:dyDescent="0.25">
      <c r="A28" s="10">
        <v>44027</v>
      </c>
      <c r="B28" s="11">
        <v>0.79166666666666663</v>
      </c>
      <c r="C28" s="3">
        <v>1.0409999999958299</v>
      </c>
      <c r="D28" s="4">
        <f t="shared" si="0"/>
        <v>25.588088458836065</v>
      </c>
      <c r="E28" s="3">
        <f t="shared" si="1"/>
        <v>2.1161349155457425</v>
      </c>
      <c r="F28" s="10">
        <v>44029</v>
      </c>
      <c r="G28" s="11">
        <v>0.79166666666666663</v>
      </c>
      <c r="H28" s="3">
        <v>1.03999999999584</v>
      </c>
      <c r="I28" s="4">
        <f t="shared" si="2"/>
        <v>25.54890438027671</v>
      </c>
      <c r="J28" s="3">
        <f t="shared" si="3"/>
        <v>2.1128943922488839</v>
      </c>
      <c r="K28" s="10">
        <v>44031</v>
      </c>
      <c r="L28" s="11">
        <v>0.79166666666666663</v>
      </c>
      <c r="M28" s="3">
        <v>1.03599999999585</v>
      </c>
      <c r="N28" s="4">
        <f t="shared" si="4"/>
        <v>25.392392109734153</v>
      </c>
      <c r="O28" s="3">
        <f t="shared" si="5"/>
        <v>2.0999508274750145</v>
      </c>
      <c r="P28" s="10">
        <v>44033</v>
      </c>
      <c r="Q28" s="11">
        <v>0.79166666666666663</v>
      </c>
      <c r="R28" s="3">
        <v>1.03799999999584</v>
      </c>
      <c r="S28" s="4">
        <f t="shared" si="6"/>
        <v>25.470603418775674</v>
      </c>
      <c r="T28" s="3">
        <f t="shared" si="7"/>
        <v>2.1064189027327482</v>
      </c>
    </row>
    <row r="29" spans="1:20" x14ac:dyDescent="0.25">
      <c r="A29" s="10">
        <v>44027</v>
      </c>
      <c r="B29" s="11">
        <v>0.83333333333333337</v>
      </c>
      <c r="C29" s="3">
        <v>1.0449999999958199</v>
      </c>
      <c r="D29" s="4">
        <f t="shared" si="0"/>
        <v>25.745048555034877</v>
      </c>
      <c r="E29" s="3">
        <f t="shared" si="1"/>
        <v>2.1291155155013843</v>
      </c>
      <c r="F29" s="10">
        <v>44029</v>
      </c>
      <c r="G29" s="11">
        <v>0.83333333333333337</v>
      </c>
      <c r="H29" s="3">
        <v>1.0409999999958299</v>
      </c>
      <c r="I29" s="4">
        <f t="shared" si="2"/>
        <v>25.588088458836065</v>
      </c>
      <c r="J29" s="3">
        <f t="shared" si="3"/>
        <v>2.1161349155457425</v>
      </c>
      <c r="K29" s="10">
        <v>44031</v>
      </c>
      <c r="L29" s="11">
        <v>0.83333333333333337</v>
      </c>
      <c r="M29" s="3">
        <v>1.0369999999958499</v>
      </c>
      <c r="N29" s="4">
        <f t="shared" si="4"/>
        <v>25.43148655331921</v>
      </c>
      <c r="O29" s="3">
        <f t="shared" si="5"/>
        <v>2.1031839379594985</v>
      </c>
      <c r="P29" s="10">
        <v>44033</v>
      </c>
      <c r="Q29" s="11">
        <v>0.83333333333333337</v>
      </c>
      <c r="R29" s="3">
        <v>1.03599999999585</v>
      </c>
      <c r="S29" s="4">
        <f t="shared" si="6"/>
        <v>25.392392109734153</v>
      </c>
      <c r="T29" s="3">
        <f t="shared" si="7"/>
        <v>2.0999508274750145</v>
      </c>
    </row>
    <row r="30" spans="1:20" x14ac:dyDescent="0.25">
      <c r="A30" s="10">
        <v>44027</v>
      </c>
      <c r="B30" s="11">
        <v>0.875</v>
      </c>
      <c r="C30" s="3">
        <v>1.0409999999958299</v>
      </c>
      <c r="D30" s="4">
        <f t="shared" si="0"/>
        <v>25.588088458836065</v>
      </c>
      <c r="E30" s="3">
        <f t="shared" si="1"/>
        <v>2.1161349155457425</v>
      </c>
      <c r="F30" s="10">
        <v>44029</v>
      </c>
      <c r="G30" s="11">
        <v>0.875</v>
      </c>
      <c r="H30" s="3">
        <v>1.03799999999584</v>
      </c>
      <c r="I30" s="4">
        <f t="shared" si="2"/>
        <v>25.470603418775674</v>
      </c>
      <c r="J30" s="3">
        <f t="shared" si="3"/>
        <v>2.1064189027327482</v>
      </c>
      <c r="K30" s="10">
        <v>44031</v>
      </c>
      <c r="L30" s="11">
        <v>0.875</v>
      </c>
      <c r="M30" s="3">
        <v>1.03799999999584</v>
      </c>
      <c r="N30" s="4">
        <f t="shared" si="4"/>
        <v>25.470603418775674</v>
      </c>
      <c r="O30" s="3">
        <f t="shared" si="5"/>
        <v>2.1064189027327482</v>
      </c>
      <c r="P30" s="10">
        <v>44033</v>
      </c>
      <c r="Q30" s="11">
        <v>0.875</v>
      </c>
      <c r="R30" s="3">
        <v>1.04199999999583</v>
      </c>
      <c r="S30" s="4">
        <f t="shared" si="6"/>
        <v>25.627294924298706</v>
      </c>
      <c r="T30" s="3">
        <f t="shared" si="7"/>
        <v>2.1193772902395027</v>
      </c>
    </row>
    <row r="31" spans="1:20" x14ac:dyDescent="0.25">
      <c r="A31" s="10">
        <v>44027</v>
      </c>
      <c r="B31" s="11">
        <v>0.91666666666666663</v>
      </c>
      <c r="C31" s="3">
        <v>1.0409999999958299</v>
      </c>
      <c r="D31" s="4">
        <f t="shared" si="0"/>
        <v>25.588088458836065</v>
      </c>
      <c r="E31" s="3">
        <f t="shared" si="1"/>
        <v>2.1161349155457425</v>
      </c>
      <c r="F31" s="10">
        <v>44029</v>
      </c>
      <c r="G31" s="11">
        <v>0.91666666666666663</v>
      </c>
      <c r="H31" s="3">
        <v>1.04199999999583</v>
      </c>
      <c r="I31" s="4">
        <f t="shared" si="2"/>
        <v>25.627294924298706</v>
      </c>
      <c r="J31" s="3">
        <f t="shared" si="3"/>
        <v>2.1193772902395027</v>
      </c>
      <c r="K31" s="10">
        <v>44031</v>
      </c>
      <c r="L31" s="11">
        <v>0.91666666666666663</v>
      </c>
      <c r="M31" s="3">
        <v>1.0389999999958399</v>
      </c>
      <c r="N31" s="4">
        <f t="shared" si="4"/>
        <v>25.50974269734434</v>
      </c>
      <c r="O31" s="3">
        <f t="shared" si="5"/>
        <v>2.1096557210703768</v>
      </c>
      <c r="P31" s="10">
        <v>44033</v>
      </c>
      <c r="Q31" s="11">
        <v>0.91666666666666663</v>
      </c>
      <c r="R31" s="3">
        <v>1.0429999999958199</v>
      </c>
      <c r="S31" s="4">
        <f t="shared" si="6"/>
        <v>25.666523767951098</v>
      </c>
      <c r="T31" s="3">
        <f t="shared" si="7"/>
        <v>2.1226215156095556</v>
      </c>
    </row>
    <row r="32" spans="1:20" x14ac:dyDescent="0.25">
      <c r="A32" s="10">
        <v>44027</v>
      </c>
      <c r="B32" s="11">
        <v>0.95833333333333337</v>
      </c>
      <c r="C32" s="3">
        <v>1.0469999999958099</v>
      </c>
      <c r="D32" s="4">
        <f t="shared" si="0"/>
        <v>25.823662750619143</v>
      </c>
      <c r="E32" s="3">
        <f t="shared" si="1"/>
        <v>2.135616909476203</v>
      </c>
      <c r="F32" s="10">
        <v>44029</v>
      </c>
      <c r="G32" s="11">
        <v>0.95833333333333337</v>
      </c>
      <c r="H32" s="3">
        <v>1.0449999999958199</v>
      </c>
      <c r="I32" s="4">
        <f t="shared" si="2"/>
        <v>25.745048555034877</v>
      </c>
      <c r="J32" s="3">
        <f t="shared" si="3"/>
        <v>2.1291155155013843</v>
      </c>
      <c r="K32" s="10">
        <v>44031</v>
      </c>
      <c r="L32" s="11">
        <v>0.95833333333333337</v>
      </c>
      <c r="M32" s="3">
        <v>1.0369999999958499</v>
      </c>
      <c r="N32" s="4">
        <f t="shared" si="4"/>
        <v>25.43148655331921</v>
      </c>
      <c r="O32" s="3">
        <f t="shared" si="5"/>
        <v>2.1031839379594985</v>
      </c>
      <c r="P32" s="10">
        <v>44033</v>
      </c>
      <c r="Q32" s="11">
        <v>0.95833333333333337</v>
      </c>
      <c r="R32" s="3">
        <v>1.0489999999958</v>
      </c>
      <c r="S32" s="4">
        <f t="shared" si="6"/>
        <v>25.902366285423398</v>
      </c>
      <c r="T32" s="3">
        <f t="shared" si="7"/>
        <v>2.1421256918045151</v>
      </c>
    </row>
    <row r="33" spans="1:20" ht="15.75" thickBot="1" x14ac:dyDescent="0.3">
      <c r="A33" s="10">
        <v>44028</v>
      </c>
      <c r="B33" s="11">
        <v>0</v>
      </c>
      <c r="C33" s="3">
        <v>1.0409999999958299</v>
      </c>
      <c r="D33" s="4">
        <f t="shared" si="0"/>
        <v>25.588088458836065</v>
      </c>
      <c r="E33" s="3">
        <f t="shared" si="1"/>
        <v>2.1161349155457425</v>
      </c>
      <c r="F33" s="10">
        <v>44030</v>
      </c>
      <c r="G33" s="11">
        <v>0</v>
      </c>
      <c r="H33" s="3">
        <v>1.04399999999582</v>
      </c>
      <c r="I33" s="4">
        <f t="shared" si="2"/>
        <v>25.70577498109305</v>
      </c>
      <c r="J33" s="3">
        <f t="shared" si="3"/>
        <v>2.1258675909363953</v>
      </c>
      <c r="K33" s="10">
        <v>44032</v>
      </c>
      <c r="L33" s="11">
        <v>0</v>
      </c>
      <c r="M33" s="3">
        <v>1.03799999999584</v>
      </c>
      <c r="N33" s="4">
        <f t="shared" si="4"/>
        <v>25.470603418775674</v>
      </c>
      <c r="O33" s="3">
        <f t="shared" si="5"/>
        <v>2.1064189027327482</v>
      </c>
    </row>
    <row r="34" spans="1:20" ht="15.75" thickBot="1" x14ac:dyDescent="0.3">
      <c r="A34" s="10">
        <v>44028</v>
      </c>
      <c r="B34" s="11">
        <v>4.1666666666666664E-2</v>
      </c>
      <c r="C34" s="3">
        <v>1.0429999999958199</v>
      </c>
      <c r="D34" s="4">
        <f t="shared" si="0"/>
        <v>25.666523767951098</v>
      </c>
      <c r="E34" s="3">
        <f t="shared" si="1"/>
        <v>2.1226215156095556</v>
      </c>
      <c r="F34" s="10">
        <v>44030</v>
      </c>
      <c r="G34" s="11">
        <v>4.1666666666666664E-2</v>
      </c>
      <c r="H34" s="3">
        <v>1.0429999999958199</v>
      </c>
      <c r="I34" s="4">
        <f t="shared" si="2"/>
        <v>25.666523767951098</v>
      </c>
      <c r="J34" s="3">
        <f t="shared" si="3"/>
        <v>2.1226215156095556</v>
      </c>
      <c r="K34" s="10">
        <v>44032</v>
      </c>
      <c r="L34" s="11">
        <v>4.1666666666666664E-2</v>
      </c>
      <c r="M34" s="3">
        <v>1.03999999999584</v>
      </c>
      <c r="N34" s="4">
        <f t="shared" si="4"/>
        <v>25.54890438027671</v>
      </c>
      <c r="O34" s="3">
        <f t="shared" si="5"/>
        <v>2.1128943922488839</v>
      </c>
      <c r="Q34" s="5" t="s">
        <v>10</v>
      </c>
      <c r="R34" s="12"/>
      <c r="S34" s="12"/>
      <c r="T34" s="6">
        <f>SUM(E9:E56)+SUM(J9:J56)+SUM(O9:O56)+SUM(T9:T32)</f>
        <v>356.24126435106615</v>
      </c>
    </row>
    <row r="35" spans="1:20" x14ac:dyDescent="0.25">
      <c r="A35" s="10">
        <v>44028</v>
      </c>
      <c r="B35" s="11">
        <v>8.3333333333333329E-2</v>
      </c>
      <c r="C35" s="3">
        <v>1.03999999999584</v>
      </c>
      <c r="D35" s="4">
        <f t="shared" si="0"/>
        <v>25.54890438027671</v>
      </c>
      <c r="E35" s="3">
        <f t="shared" si="1"/>
        <v>2.1128943922488839</v>
      </c>
      <c r="F35" s="10">
        <v>44030</v>
      </c>
      <c r="G35" s="11">
        <v>8.3333333333333329E-2</v>
      </c>
      <c r="H35" s="3">
        <v>1.0409999999958299</v>
      </c>
      <c r="I35" s="4">
        <f t="shared" si="2"/>
        <v>25.588088458836065</v>
      </c>
      <c r="J35" s="3">
        <f t="shared" si="3"/>
        <v>2.1161349155457425</v>
      </c>
      <c r="K35" s="10">
        <v>44032</v>
      </c>
      <c r="L35" s="11">
        <v>8.3333333333333329E-2</v>
      </c>
      <c r="M35" s="3">
        <v>1.03999999999584</v>
      </c>
      <c r="N35" s="4">
        <f t="shared" si="4"/>
        <v>25.54890438027671</v>
      </c>
      <c r="O35" s="3">
        <f t="shared" si="5"/>
        <v>2.1128943922488839</v>
      </c>
    </row>
    <row r="36" spans="1:20" x14ac:dyDescent="0.25">
      <c r="A36" s="10">
        <v>44028</v>
      </c>
      <c r="B36" s="11">
        <v>0.125</v>
      </c>
      <c r="C36" s="3">
        <v>1.0429999999958199</v>
      </c>
      <c r="D36" s="4">
        <f t="shared" si="0"/>
        <v>25.666523767951098</v>
      </c>
      <c r="E36" s="3">
        <f t="shared" si="1"/>
        <v>2.1226215156095556</v>
      </c>
      <c r="F36" s="10">
        <v>44030</v>
      </c>
      <c r="G36" s="11">
        <v>0.125</v>
      </c>
      <c r="H36" s="3">
        <v>1.0429999999958199</v>
      </c>
      <c r="I36" s="4">
        <f t="shared" si="2"/>
        <v>25.666523767951098</v>
      </c>
      <c r="J36" s="3">
        <f t="shared" si="3"/>
        <v>2.1226215156095556</v>
      </c>
      <c r="K36" s="10">
        <v>44032</v>
      </c>
      <c r="L36" s="11">
        <v>0.125</v>
      </c>
      <c r="M36" s="3">
        <v>1.0369999999958499</v>
      </c>
      <c r="N36" s="4">
        <f t="shared" si="4"/>
        <v>25.43148655331921</v>
      </c>
      <c r="O36" s="3">
        <f t="shared" si="5"/>
        <v>2.1031839379594985</v>
      </c>
    </row>
    <row r="37" spans="1:20" x14ac:dyDescent="0.25">
      <c r="A37" s="10">
        <v>44028</v>
      </c>
      <c r="B37" s="11">
        <v>0.16666666666666666</v>
      </c>
      <c r="C37" s="3">
        <v>1.0469999999958099</v>
      </c>
      <c r="D37" s="4">
        <f t="shared" si="0"/>
        <v>25.823662750619143</v>
      </c>
      <c r="E37" s="3">
        <f t="shared" si="1"/>
        <v>2.135616909476203</v>
      </c>
      <c r="F37" s="10">
        <v>44030</v>
      </c>
      <c r="G37" s="11">
        <v>0.16666666666666666</v>
      </c>
      <c r="H37" s="3">
        <v>1.0449999999958199</v>
      </c>
      <c r="I37" s="4">
        <f t="shared" si="2"/>
        <v>25.745048555034877</v>
      </c>
      <c r="J37" s="3">
        <f t="shared" si="3"/>
        <v>2.1291155155013843</v>
      </c>
      <c r="K37" s="10">
        <v>44032</v>
      </c>
      <c r="L37" s="11">
        <v>0.16666666666666666</v>
      </c>
      <c r="M37" s="3">
        <v>1.04199999999583</v>
      </c>
      <c r="N37" s="4">
        <f t="shared" si="4"/>
        <v>25.627294924298706</v>
      </c>
      <c r="O37" s="3">
        <f t="shared" si="5"/>
        <v>2.1193772902395027</v>
      </c>
    </row>
    <row r="38" spans="1:20" x14ac:dyDescent="0.25">
      <c r="A38" s="10">
        <v>44028</v>
      </c>
      <c r="B38" s="11">
        <v>0.20833333333333334</v>
      </c>
      <c r="C38" s="3">
        <v>1.04199999999583</v>
      </c>
      <c r="D38" s="4">
        <f t="shared" si="0"/>
        <v>25.627294924298706</v>
      </c>
      <c r="E38" s="3">
        <f t="shared" si="1"/>
        <v>2.1193772902395027</v>
      </c>
      <c r="F38" s="10">
        <v>44030</v>
      </c>
      <c r="G38" s="11">
        <v>0.20833333333333334</v>
      </c>
      <c r="H38" s="3">
        <v>1.04199999999583</v>
      </c>
      <c r="I38" s="4">
        <f t="shared" si="2"/>
        <v>25.627294924298706</v>
      </c>
      <c r="J38" s="3">
        <f t="shared" si="3"/>
        <v>2.1193772902395027</v>
      </c>
      <c r="K38" s="10">
        <v>44032</v>
      </c>
      <c r="L38" s="11">
        <v>0.20833333333333334</v>
      </c>
      <c r="M38" s="3">
        <v>1.03799999999584</v>
      </c>
      <c r="N38" s="4">
        <f t="shared" si="4"/>
        <v>25.470603418775674</v>
      </c>
      <c r="O38" s="3">
        <f t="shared" si="5"/>
        <v>2.1064189027327482</v>
      </c>
    </row>
    <row r="39" spans="1:20" x14ac:dyDescent="0.25">
      <c r="A39" s="10">
        <v>44028</v>
      </c>
      <c r="B39" s="11">
        <v>0.25</v>
      </c>
      <c r="C39" s="3">
        <v>1.04199999999583</v>
      </c>
      <c r="D39" s="4">
        <f t="shared" si="0"/>
        <v>25.627294924298706</v>
      </c>
      <c r="E39" s="3">
        <f t="shared" si="1"/>
        <v>2.1193772902395027</v>
      </c>
      <c r="F39" s="10">
        <v>44030</v>
      </c>
      <c r="G39" s="11">
        <v>0.25</v>
      </c>
      <c r="H39" s="3">
        <v>1.04199999999583</v>
      </c>
      <c r="I39" s="4">
        <f t="shared" si="2"/>
        <v>25.627294924298706</v>
      </c>
      <c r="J39" s="3">
        <f t="shared" si="3"/>
        <v>2.1193772902395027</v>
      </c>
      <c r="K39" s="10">
        <v>44032</v>
      </c>
      <c r="L39" s="11">
        <v>0.25</v>
      </c>
      <c r="M39" s="3">
        <v>1.0429999999958199</v>
      </c>
      <c r="N39" s="4">
        <f t="shared" si="4"/>
        <v>25.666523767951098</v>
      </c>
      <c r="O39" s="3">
        <f t="shared" si="5"/>
        <v>2.1226215156095556</v>
      </c>
    </row>
    <row r="40" spans="1:20" x14ac:dyDescent="0.25">
      <c r="A40" s="10">
        <v>44028</v>
      </c>
      <c r="B40" s="11">
        <v>0.29166666666666669</v>
      </c>
      <c r="C40" s="3">
        <v>1.0489999999958</v>
      </c>
      <c r="D40" s="4">
        <f t="shared" si="0"/>
        <v>25.902366285423398</v>
      </c>
      <c r="E40" s="3">
        <f t="shared" si="1"/>
        <v>2.1421256918045151</v>
      </c>
      <c r="F40" s="10">
        <v>44030</v>
      </c>
      <c r="G40" s="11">
        <v>0.29166666666666669</v>
      </c>
      <c r="H40" s="3">
        <v>1.05099999999579</v>
      </c>
      <c r="I40" s="4">
        <f t="shared" si="2"/>
        <v>25.981159090352506</v>
      </c>
      <c r="J40" s="3">
        <f t="shared" si="3"/>
        <v>2.1486418567721519</v>
      </c>
      <c r="K40" s="10">
        <v>44032</v>
      </c>
      <c r="L40" s="11">
        <v>0.29166666666666669</v>
      </c>
      <c r="M40" s="3">
        <v>1.0469999999958099</v>
      </c>
      <c r="N40" s="4">
        <f t="shared" si="4"/>
        <v>25.823662750619143</v>
      </c>
      <c r="O40" s="3">
        <f t="shared" si="5"/>
        <v>2.135616909476203</v>
      </c>
    </row>
    <row r="41" spans="1:20" x14ac:dyDescent="0.25">
      <c r="A41" s="10">
        <v>44028</v>
      </c>
      <c r="B41" s="11">
        <v>0.33333333333333331</v>
      </c>
      <c r="C41" s="3">
        <v>1.04199999999583</v>
      </c>
      <c r="D41" s="4">
        <f t="shared" si="0"/>
        <v>25.627294924298706</v>
      </c>
      <c r="E41" s="3">
        <f t="shared" si="1"/>
        <v>2.1193772902395027</v>
      </c>
      <c r="F41" s="10">
        <v>44030</v>
      </c>
      <c r="G41" s="11">
        <v>0.33333333333333331</v>
      </c>
      <c r="H41" s="3">
        <v>1.05699999999577</v>
      </c>
      <c r="I41" s="4">
        <f t="shared" si="2"/>
        <v>26.218072437706375</v>
      </c>
      <c r="J41" s="3">
        <f t="shared" si="3"/>
        <v>2.1682345905983169</v>
      </c>
      <c r="K41" s="10">
        <v>44032</v>
      </c>
      <c r="L41" s="11">
        <v>0.33333333333333331</v>
      </c>
      <c r="M41" s="3">
        <v>1.03799999999584</v>
      </c>
      <c r="N41" s="4">
        <f t="shared" si="4"/>
        <v>25.470603418775674</v>
      </c>
      <c r="O41" s="3">
        <f t="shared" si="5"/>
        <v>2.1064189027327482</v>
      </c>
    </row>
    <row r="42" spans="1:20" x14ac:dyDescent="0.25">
      <c r="A42" s="10">
        <v>44028</v>
      </c>
      <c r="B42" s="11">
        <v>0.375</v>
      </c>
      <c r="C42" s="3">
        <v>1.04199999999583</v>
      </c>
      <c r="D42" s="4">
        <f t="shared" si="0"/>
        <v>25.627294924298706</v>
      </c>
      <c r="E42" s="3">
        <f t="shared" si="1"/>
        <v>2.1193772902395027</v>
      </c>
      <c r="F42" s="10">
        <v>44030</v>
      </c>
      <c r="G42" s="11">
        <v>0.375</v>
      </c>
      <c r="H42" s="3">
        <v>1.0499999999958001</v>
      </c>
      <c r="I42" s="4">
        <f t="shared" si="2"/>
        <v>25.941751533433759</v>
      </c>
      <c r="J42" s="3">
        <f t="shared" si="3"/>
        <v>2.1453828518149716</v>
      </c>
      <c r="K42" s="10">
        <v>44032</v>
      </c>
      <c r="L42" s="11">
        <v>0.375</v>
      </c>
      <c r="M42" s="3">
        <v>1.04199999999583</v>
      </c>
      <c r="N42" s="4">
        <f t="shared" si="4"/>
        <v>25.627294924298706</v>
      </c>
      <c r="O42" s="3">
        <f t="shared" si="5"/>
        <v>2.1193772902395027</v>
      </c>
    </row>
    <row r="43" spans="1:20" x14ac:dyDescent="0.25">
      <c r="A43" s="10">
        <v>44028</v>
      </c>
      <c r="B43" s="11">
        <v>0.41666666666666669</v>
      </c>
      <c r="C43" s="3">
        <v>1.05099999999579</v>
      </c>
      <c r="D43" s="4">
        <f t="shared" si="0"/>
        <v>25.981159090352506</v>
      </c>
      <c r="E43" s="3">
        <f t="shared" si="1"/>
        <v>2.1486418567721519</v>
      </c>
      <c r="F43" s="10">
        <v>44030</v>
      </c>
      <c r="G43" s="11">
        <v>0.41666666666666669</v>
      </c>
      <c r="H43" s="3">
        <v>1.0489999999958</v>
      </c>
      <c r="I43" s="4">
        <f t="shared" si="2"/>
        <v>25.902366285423398</v>
      </c>
      <c r="J43" s="3">
        <f t="shared" si="3"/>
        <v>2.1421256918045151</v>
      </c>
      <c r="K43" s="10">
        <v>44032</v>
      </c>
      <c r="L43" s="11">
        <v>0.41666666666666669</v>
      </c>
      <c r="M43" s="3">
        <v>1.0499999999958001</v>
      </c>
      <c r="N43" s="4">
        <f t="shared" si="4"/>
        <v>25.941751533433759</v>
      </c>
      <c r="O43" s="3">
        <f t="shared" si="5"/>
        <v>2.1453828518149716</v>
      </c>
    </row>
    <row r="44" spans="1:20" x14ac:dyDescent="0.25">
      <c r="A44" s="10">
        <v>44028</v>
      </c>
      <c r="B44" s="11">
        <v>0.45833333333333331</v>
      </c>
      <c r="C44" s="3">
        <v>1.0479999999958001</v>
      </c>
      <c r="D44" s="4">
        <f t="shared" si="0"/>
        <v>25.863003354941366</v>
      </c>
      <c r="E44" s="3">
        <f t="shared" si="1"/>
        <v>2.1388703774536508</v>
      </c>
      <c r="F44" s="10">
        <v>44030</v>
      </c>
      <c r="G44" s="11">
        <v>0.45833333333333331</v>
      </c>
      <c r="H44" s="3">
        <v>1.0489999999958</v>
      </c>
      <c r="I44" s="4">
        <f t="shared" si="2"/>
        <v>25.902366285423398</v>
      </c>
      <c r="J44" s="3">
        <f t="shared" si="3"/>
        <v>2.1421256918045151</v>
      </c>
      <c r="K44" s="10">
        <v>44032</v>
      </c>
      <c r="L44" s="11">
        <v>0.45833333333333331</v>
      </c>
      <c r="M44" s="3">
        <v>1.04199999999583</v>
      </c>
      <c r="N44" s="4">
        <f t="shared" si="4"/>
        <v>25.627294924298706</v>
      </c>
      <c r="O44" s="3">
        <f t="shared" si="5"/>
        <v>2.1193772902395027</v>
      </c>
    </row>
    <row r="45" spans="1:20" x14ac:dyDescent="0.25">
      <c r="A45" s="10">
        <v>44028</v>
      </c>
      <c r="B45" s="11">
        <v>0.5</v>
      </c>
      <c r="C45" s="3">
        <v>1.0489999999958</v>
      </c>
      <c r="D45" s="4">
        <f t="shared" si="0"/>
        <v>25.902366285423398</v>
      </c>
      <c r="E45" s="3">
        <f t="shared" si="1"/>
        <v>2.1421256918045151</v>
      </c>
      <c r="F45" s="10">
        <v>44030</v>
      </c>
      <c r="G45" s="11">
        <v>0.5</v>
      </c>
      <c r="H45" s="3">
        <v>1.05099999999579</v>
      </c>
      <c r="I45" s="4">
        <f t="shared" si="2"/>
        <v>25.981159090352506</v>
      </c>
      <c r="J45" s="3">
        <f t="shared" si="3"/>
        <v>2.1486418567721519</v>
      </c>
      <c r="K45" s="10">
        <v>44032</v>
      </c>
      <c r="L45" s="11">
        <v>0.5</v>
      </c>
      <c r="M45" s="3">
        <v>1.0429999999958199</v>
      </c>
      <c r="N45" s="4">
        <f t="shared" si="4"/>
        <v>25.666523767951098</v>
      </c>
      <c r="O45" s="3">
        <f t="shared" si="5"/>
        <v>2.1226215156095556</v>
      </c>
    </row>
    <row r="46" spans="1:20" x14ac:dyDescent="0.25">
      <c r="A46" s="10">
        <v>44028</v>
      </c>
      <c r="B46" s="11">
        <v>0.54166666666666663</v>
      </c>
      <c r="C46" s="3">
        <v>1.0499999999958001</v>
      </c>
      <c r="D46" s="4">
        <f t="shared" si="0"/>
        <v>25.941751533433759</v>
      </c>
      <c r="E46" s="3">
        <f t="shared" si="1"/>
        <v>2.1453828518149716</v>
      </c>
      <c r="F46" s="10">
        <v>44030</v>
      </c>
      <c r="G46" s="11">
        <v>0.54166666666666663</v>
      </c>
      <c r="H46" s="3">
        <v>1.0479999999958001</v>
      </c>
      <c r="I46" s="4">
        <f t="shared" si="2"/>
        <v>25.863003354941366</v>
      </c>
      <c r="J46" s="3">
        <f t="shared" si="3"/>
        <v>2.1388703774536508</v>
      </c>
      <c r="K46" s="10">
        <v>44032</v>
      </c>
      <c r="L46" s="11">
        <v>0.54166666666666663</v>
      </c>
      <c r="M46" s="3">
        <v>1.04399999999582</v>
      </c>
      <c r="N46" s="4">
        <f t="shared" si="4"/>
        <v>25.70577498109305</v>
      </c>
      <c r="O46" s="3">
        <f t="shared" si="5"/>
        <v>2.1258675909363953</v>
      </c>
    </row>
    <row r="47" spans="1:20" x14ac:dyDescent="0.25">
      <c r="A47" s="10">
        <v>44028</v>
      </c>
      <c r="B47" s="11">
        <v>0.58333333333333337</v>
      </c>
      <c r="C47" s="3">
        <v>1.04399999999582</v>
      </c>
      <c r="D47" s="4">
        <f t="shared" si="0"/>
        <v>25.70577498109305</v>
      </c>
      <c r="E47" s="3">
        <f t="shared" si="1"/>
        <v>2.1258675909363953</v>
      </c>
      <c r="F47" s="10">
        <v>44030</v>
      </c>
      <c r="G47" s="11">
        <v>0.58333333333333337</v>
      </c>
      <c r="H47" s="3">
        <v>1.0459999999958101</v>
      </c>
      <c r="I47" s="4">
        <f t="shared" si="2"/>
        <v>25.784344481098628</v>
      </c>
      <c r="J47" s="3">
        <f t="shared" si="3"/>
        <v>2.1323652885868563</v>
      </c>
      <c r="K47" s="10">
        <v>44032</v>
      </c>
      <c r="L47" s="11">
        <v>0.58333333333333337</v>
      </c>
      <c r="M47" s="3">
        <v>1.0519999999957901</v>
      </c>
      <c r="N47" s="4">
        <f t="shared" si="4"/>
        <v>26.020588947572435</v>
      </c>
      <c r="O47" s="3">
        <f t="shared" si="5"/>
        <v>2.1519027059642402</v>
      </c>
    </row>
    <row r="48" spans="1:20" x14ac:dyDescent="0.25">
      <c r="A48" s="10">
        <v>44028</v>
      </c>
      <c r="B48" s="11">
        <v>0.625</v>
      </c>
      <c r="C48" s="3">
        <v>1.03599999999585</v>
      </c>
      <c r="D48" s="4">
        <f t="shared" si="0"/>
        <v>25.392392109734153</v>
      </c>
      <c r="E48" s="3">
        <f t="shared" si="1"/>
        <v>2.0999508274750145</v>
      </c>
      <c r="F48" s="10">
        <v>44030</v>
      </c>
      <c r="G48" s="11">
        <v>0.625</v>
      </c>
      <c r="H48" s="3">
        <v>1.0409999999958299</v>
      </c>
      <c r="I48" s="4">
        <f t="shared" si="2"/>
        <v>25.588088458836065</v>
      </c>
      <c r="J48" s="3">
        <f t="shared" si="3"/>
        <v>2.1161349155457425</v>
      </c>
      <c r="K48" s="10">
        <v>44032</v>
      </c>
      <c r="L48" s="11">
        <v>0.625</v>
      </c>
      <c r="M48" s="3">
        <v>1.0489999999958</v>
      </c>
      <c r="N48" s="4">
        <f t="shared" si="4"/>
        <v>25.902366285423398</v>
      </c>
      <c r="O48" s="3">
        <f t="shared" si="5"/>
        <v>2.1421256918045151</v>
      </c>
    </row>
    <row r="49" spans="1:15" x14ac:dyDescent="0.25">
      <c r="A49" s="10">
        <v>44028</v>
      </c>
      <c r="B49" s="11">
        <v>0.66666666666666663</v>
      </c>
      <c r="C49" s="3">
        <v>1.0369999999958499</v>
      </c>
      <c r="D49" s="4">
        <f t="shared" si="0"/>
        <v>25.43148655331921</v>
      </c>
      <c r="E49" s="3">
        <f t="shared" si="1"/>
        <v>2.1031839379594985</v>
      </c>
      <c r="F49" s="10">
        <v>44030</v>
      </c>
      <c r="G49" s="11">
        <v>0.66666666666666663</v>
      </c>
      <c r="H49" s="3">
        <v>1.03799999999584</v>
      </c>
      <c r="I49" s="4">
        <f t="shared" si="2"/>
        <v>25.470603418775674</v>
      </c>
      <c r="J49" s="3">
        <f t="shared" si="3"/>
        <v>2.1064189027327482</v>
      </c>
      <c r="K49" s="10">
        <v>44032</v>
      </c>
      <c r="L49" s="11">
        <v>0.66666666666666663</v>
      </c>
      <c r="M49" s="3">
        <v>1.0449999999958199</v>
      </c>
      <c r="N49" s="4">
        <f t="shared" si="4"/>
        <v>25.745048555034877</v>
      </c>
      <c r="O49" s="3">
        <f t="shared" si="5"/>
        <v>2.1291155155013843</v>
      </c>
    </row>
    <row r="50" spans="1:15" x14ac:dyDescent="0.25">
      <c r="A50" s="10">
        <v>44028</v>
      </c>
      <c r="B50" s="11">
        <v>0.70833333333333337</v>
      </c>
      <c r="C50" s="3">
        <v>1.03399999999586</v>
      </c>
      <c r="D50" s="4">
        <f t="shared" si="0"/>
        <v>25.314270523279188</v>
      </c>
      <c r="E50" s="3">
        <f t="shared" si="1"/>
        <v>2.0934901722751889</v>
      </c>
      <c r="F50" s="10">
        <v>44030</v>
      </c>
      <c r="G50" s="11">
        <v>0.70833333333333337</v>
      </c>
      <c r="H50" s="3">
        <v>1.0349999999958599</v>
      </c>
      <c r="I50" s="4">
        <f t="shared" si="2"/>
        <v>25.353320096793148</v>
      </c>
      <c r="J50" s="3">
        <f t="shared" si="3"/>
        <v>2.0967195720047931</v>
      </c>
      <c r="K50" s="10">
        <v>44032</v>
      </c>
      <c r="L50" s="11">
        <v>0.70833333333333337</v>
      </c>
      <c r="M50" s="3">
        <v>1.0349999999958599</v>
      </c>
      <c r="N50" s="4">
        <f t="shared" si="4"/>
        <v>25.353320096793148</v>
      </c>
      <c r="O50" s="3">
        <f t="shared" si="5"/>
        <v>2.0967195720047931</v>
      </c>
    </row>
    <row r="51" spans="1:15" x14ac:dyDescent="0.25">
      <c r="A51" s="10">
        <v>44028</v>
      </c>
      <c r="B51" s="11">
        <v>0.75</v>
      </c>
      <c r="C51" s="3">
        <v>1.0389999999958399</v>
      </c>
      <c r="D51" s="4">
        <f t="shared" si="0"/>
        <v>25.50974269734434</v>
      </c>
      <c r="E51" s="3">
        <f t="shared" si="1"/>
        <v>2.1096557210703768</v>
      </c>
      <c r="F51" s="10">
        <v>44030</v>
      </c>
      <c r="G51" s="11">
        <v>0.75</v>
      </c>
      <c r="H51" s="3">
        <v>1.04199999999583</v>
      </c>
      <c r="I51" s="4">
        <f t="shared" si="2"/>
        <v>25.627294924298706</v>
      </c>
      <c r="J51" s="3">
        <f t="shared" si="3"/>
        <v>2.1193772902395027</v>
      </c>
      <c r="K51" s="10">
        <v>44032</v>
      </c>
      <c r="L51" s="11">
        <v>0.75</v>
      </c>
      <c r="M51" s="3">
        <v>1.0249999999959001</v>
      </c>
      <c r="N51" s="4">
        <f t="shared" si="4"/>
        <v>24.963835591141319</v>
      </c>
      <c r="O51" s="3">
        <f t="shared" si="5"/>
        <v>2.0645092033873871</v>
      </c>
    </row>
    <row r="52" spans="1:15" x14ac:dyDescent="0.25">
      <c r="A52" s="10">
        <v>44028</v>
      </c>
      <c r="B52" s="11">
        <v>0.79166666666666663</v>
      </c>
      <c r="C52" s="3">
        <v>1.0349999999958599</v>
      </c>
      <c r="D52" s="4">
        <f t="shared" si="0"/>
        <v>25.353320096793148</v>
      </c>
      <c r="E52" s="3">
        <f t="shared" si="1"/>
        <v>2.0967195720047931</v>
      </c>
      <c r="F52" s="10">
        <v>44030</v>
      </c>
      <c r="G52" s="11">
        <v>0.79166666666666663</v>
      </c>
      <c r="H52" s="3">
        <v>1.0429999999958199</v>
      </c>
      <c r="I52" s="4">
        <f t="shared" si="2"/>
        <v>25.666523767951098</v>
      </c>
      <c r="J52" s="3">
        <f t="shared" si="3"/>
        <v>2.1226215156095556</v>
      </c>
      <c r="K52" s="10">
        <v>44032</v>
      </c>
      <c r="L52" s="11">
        <v>0.79166666666666663</v>
      </c>
      <c r="M52" s="3">
        <v>1.02999999999588</v>
      </c>
      <c r="N52" s="4">
        <f t="shared" si="4"/>
        <v>25.15829679959209</v>
      </c>
      <c r="O52" s="3">
        <f t="shared" si="5"/>
        <v>2.0805911453262658</v>
      </c>
    </row>
    <row r="53" spans="1:15" x14ac:dyDescent="0.25">
      <c r="A53" s="10">
        <v>44028</v>
      </c>
      <c r="B53" s="11">
        <v>0.83333333333333337</v>
      </c>
      <c r="C53" s="3">
        <v>1.03599999999585</v>
      </c>
      <c r="D53" s="4">
        <f t="shared" si="0"/>
        <v>25.392392109734153</v>
      </c>
      <c r="E53" s="3">
        <f t="shared" si="1"/>
        <v>2.0999508274750145</v>
      </c>
      <c r="F53" s="10">
        <v>44030</v>
      </c>
      <c r="G53" s="11">
        <v>0.83333333333333337</v>
      </c>
      <c r="H53" s="3">
        <v>1.0429999999958199</v>
      </c>
      <c r="I53" s="4">
        <f t="shared" si="2"/>
        <v>25.666523767951098</v>
      </c>
      <c r="J53" s="3">
        <f t="shared" si="3"/>
        <v>2.1226215156095556</v>
      </c>
      <c r="K53" s="10">
        <v>44032</v>
      </c>
      <c r="L53" s="11">
        <v>0.83333333333333337</v>
      </c>
      <c r="M53" s="3">
        <v>1.03199999999587</v>
      </c>
      <c r="N53" s="4">
        <f t="shared" si="4"/>
        <v>25.236238729728711</v>
      </c>
      <c r="O53" s="3">
        <f t="shared" si="5"/>
        <v>2.0870369429485645</v>
      </c>
    </row>
    <row r="54" spans="1:15" x14ac:dyDescent="0.25">
      <c r="A54" s="10">
        <v>44028</v>
      </c>
      <c r="B54" s="11">
        <v>0.875</v>
      </c>
      <c r="C54" s="3">
        <v>1.0449999999958199</v>
      </c>
      <c r="D54" s="4">
        <f t="shared" si="0"/>
        <v>25.745048555034877</v>
      </c>
      <c r="E54" s="3">
        <f t="shared" si="1"/>
        <v>2.1291155155013843</v>
      </c>
      <c r="F54" s="10">
        <v>44030</v>
      </c>
      <c r="G54" s="11">
        <v>0.875</v>
      </c>
      <c r="H54" s="3">
        <v>1.04399999999582</v>
      </c>
      <c r="I54" s="4">
        <f t="shared" si="2"/>
        <v>25.70577498109305</v>
      </c>
      <c r="J54" s="3">
        <f t="shared" si="3"/>
        <v>2.1258675909363953</v>
      </c>
      <c r="K54" s="10">
        <v>44032</v>
      </c>
      <c r="L54" s="11">
        <v>0.875</v>
      </c>
      <c r="M54" s="3">
        <v>1.0329999999958599</v>
      </c>
      <c r="N54" s="4">
        <f t="shared" si="4"/>
        <v>25.275243397988355</v>
      </c>
      <c r="O54" s="3">
        <f t="shared" si="5"/>
        <v>2.0902626290136368</v>
      </c>
    </row>
    <row r="55" spans="1:15" x14ac:dyDescent="0.25">
      <c r="A55" s="10">
        <v>44028</v>
      </c>
      <c r="B55" s="11">
        <v>0.91666666666666663</v>
      </c>
      <c r="C55" s="3">
        <v>1.03799999999584</v>
      </c>
      <c r="D55" s="4">
        <f t="shared" si="0"/>
        <v>25.470603418775674</v>
      </c>
      <c r="E55" s="3">
        <f t="shared" si="1"/>
        <v>2.1064189027327482</v>
      </c>
      <c r="F55" s="10">
        <v>44030</v>
      </c>
      <c r="G55" s="11">
        <v>0.91666666666666663</v>
      </c>
      <c r="H55" s="3">
        <v>1.0469999999958099</v>
      </c>
      <c r="I55" s="4">
        <f t="shared" si="2"/>
        <v>25.823662750619143</v>
      </c>
      <c r="J55" s="3">
        <f t="shared" si="3"/>
        <v>2.135616909476203</v>
      </c>
      <c r="K55" s="10">
        <v>44032</v>
      </c>
      <c r="L55" s="11">
        <v>0.91666666666666663</v>
      </c>
      <c r="M55" s="3">
        <v>1.0349999999958599</v>
      </c>
      <c r="N55" s="4">
        <f t="shared" si="4"/>
        <v>25.353320096793148</v>
      </c>
      <c r="O55" s="3">
        <f t="shared" si="5"/>
        <v>2.0967195720047931</v>
      </c>
    </row>
    <row r="56" spans="1:15" x14ac:dyDescent="0.25">
      <c r="A56" s="10">
        <v>44028</v>
      </c>
      <c r="B56" s="11">
        <v>0.95833333333333337</v>
      </c>
      <c r="C56" s="3">
        <v>1.03999999999584</v>
      </c>
      <c r="D56" s="4">
        <f t="shared" si="0"/>
        <v>25.54890438027671</v>
      </c>
      <c r="E56" s="3">
        <f t="shared" si="1"/>
        <v>2.1128943922488839</v>
      </c>
      <c r="F56" s="10">
        <v>44030</v>
      </c>
      <c r="G56" s="11">
        <v>0.95833333333333337</v>
      </c>
      <c r="H56" s="3">
        <v>1.0459999999958101</v>
      </c>
      <c r="I56" s="4">
        <f t="shared" si="2"/>
        <v>25.784344481098628</v>
      </c>
      <c r="J56" s="3">
        <f t="shared" si="3"/>
        <v>2.1323652885868563</v>
      </c>
      <c r="K56" s="10">
        <v>44032</v>
      </c>
      <c r="L56" s="11">
        <v>0.95833333333333337</v>
      </c>
      <c r="M56" s="3">
        <v>1.03399999999586</v>
      </c>
      <c r="N56" s="4">
        <f t="shared" si="4"/>
        <v>25.314270523279188</v>
      </c>
      <c r="O56" s="3">
        <f t="shared" si="5"/>
        <v>2.0934901722751889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6"/>
  <sheetViews>
    <sheetView workbookViewId="0">
      <selection activeCell="W19" sqref="W19"/>
    </sheetView>
  </sheetViews>
  <sheetFormatPr defaultRowHeight="15" x14ac:dyDescent="0.25"/>
  <sheetData>
    <row r="1" spans="1:20" x14ac:dyDescent="0.25">
      <c r="A1" s="8" t="s">
        <v>0</v>
      </c>
      <c r="B1" s="8"/>
      <c r="C1" s="8"/>
      <c r="D1" s="8"/>
      <c r="E1" s="8"/>
    </row>
    <row r="2" spans="1:20" x14ac:dyDescent="0.25">
      <c r="A2" s="8" t="s">
        <v>1</v>
      </c>
      <c r="B2" s="8"/>
      <c r="C2" s="8"/>
      <c r="D2" s="8"/>
      <c r="E2" s="8"/>
    </row>
    <row r="3" spans="1:20" x14ac:dyDescent="0.25">
      <c r="A3" s="8" t="s">
        <v>2</v>
      </c>
      <c r="B3" s="8"/>
      <c r="C3" s="8"/>
      <c r="D3" s="8"/>
      <c r="E3" s="8"/>
    </row>
    <row r="4" spans="1:20" x14ac:dyDescent="0.25">
      <c r="A4" s="8" t="s">
        <v>3</v>
      </c>
      <c r="B4" s="8"/>
      <c r="C4" s="8"/>
      <c r="D4" s="8"/>
      <c r="E4" s="8"/>
    </row>
    <row r="5" spans="1:20" x14ac:dyDescent="0.25">
      <c r="A5" s="8" t="s">
        <v>4</v>
      </c>
      <c r="B5" s="8"/>
      <c r="C5" s="8"/>
      <c r="D5" s="8"/>
      <c r="E5" s="8"/>
    </row>
    <row r="6" spans="1:20" x14ac:dyDescent="0.25">
      <c r="A6" s="8"/>
      <c r="B6" s="8"/>
      <c r="C6" s="8"/>
      <c r="D6" s="8"/>
      <c r="E6" s="8"/>
    </row>
    <row r="7" spans="1:20" x14ac:dyDescent="0.25">
      <c r="A7" s="8"/>
      <c r="B7" s="8"/>
      <c r="C7" s="8"/>
      <c r="D7" s="8"/>
      <c r="E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43845</v>
      </c>
      <c r="B9" s="11">
        <v>0</v>
      </c>
      <c r="C9" s="3">
        <v>0</v>
      </c>
      <c r="D9" s="4">
        <f t="shared" ref="D9:D56" si="0">4*6*(C9^(1.522*(6^0.026)))</f>
        <v>0</v>
      </c>
      <c r="E9" s="3">
        <f t="shared" ref="E9:E56" si="1">D9*0.0827</f>
        <v>0</v>
      </c>
      <c r="F9" s="10">
        <v>43847</v>
      </c>
      <c r="G9" s="11">
        <v>0</v>
      </c>
      <c r="H9" s="3">
        <v>0</v>
      </c>
      <c r="I9" s="4">
        <f t="shared" ref="I9:I56" si="2">4*6*(H9^(1.522*(6^0.026)))</f>
        <v>0</v>
      </c>
      <c r="J9" s="3">
        <f t="shared" ref="J9:J56" si="3">I9*0.0827</f>
        <v>0</v>
      </c>
      <c r="K9" s="10">
        <v>43849</v>
      </c>
      <c r="L9" s="11">
        <v>0</v>
      </c>
      <c r="M9" s="3">
        <v>0</v>
      </c>
      <c r="N9" s="4">
        <f t="shared" ref="N9:N56" si="4">4*6*(M9^(1.522*(6^0.026)))</f>
        <v>0</v>
      </c>
      <c r="O9" s="3">
        <f t="shared" ref="O9:O56" si="5">N9*0.0827</f>
        <v>0</v>
      </c>
      <c r="P9" s="10">
        <v>43851</v>
      </c>
      <c r="Q9" s="11">
        <v>0</v>
      </c>
      <c r="R9" s="3">
        <v>0</v>
      </c>
      <c r="S9" s="4">
        <f t="shared" ref="S9:S32" si="6">4*6*(R9^(1.522*(6^0.026)))</f>
        <v>0</v>
      </c>
      <c r="T9" s="3">
        <f t="shared" ref="T9:T32" si="7">S9*0.0827</f>
        <v>0</v>
      </c>
    </row>
    <row r="10" spans="1:20" x14ac:dyDescent="0.25">
      <c r="A10" s="10">
        <v>43845</v>
      </c>
      <c r="B10" s="11">
        <v>4.1666666666666664E-2</v>
      </c>
      <c r="C10" s="3">
        <v>0</v>
      </c>
      <c r="D10" s="4">
        <f t="shared" si="0"/>
        <v>0</v>
      </c>
      <c r="E10" s="3">
        <f t="shared" si="1"/>
        <v>0</v>
      </c>
      <c r="F10" s="10">
        <v>43847</v>
      </c>
      <c r="G10" s="11">
        <v>4.1666666666666664E-2</v>
      </c>
      <c r="H10" s="3">
        <v>0</v>
      </c>
      <c r="I10" s="4">
        <f t="shared" si="2"/>
        <v>0</v>
      </c>
      <c r="J10" s="3">
        <f t="shared" si="3"/>
        <v>0</v>
      </c>
      <c r="K10" s="10">
        <v>43849</v>
      </c>
      <c r="L10" s="11">
        <v>4.1666666666666664E-2</v>
      </c>
      <c r="M10" s="3">
        <v>0</v>
      </c>
      <c r="N10" s="4">
        <f t="shared" si="4"/>
        <v>0</v>
      </c>
      <c r="O10" s="3">
        <f t="shared" si="5"/>
        <v>0</v>
      </c>
      <c r="P10" s="10">
        <v>43851</v>
      </c>
      <c r="Q10" s="11">
        <v>4.1666666666666664E-2</v>
      </c>
      <c r="R10" s="3">
        <v>0</v>
      </c>
      <c r="S10" s="4">
        <f t="shared" si="6"/>
        <v>0</v>
      </c>
      <c r="T10" s="3">
        <f t="shared" si="7"/>
        <v>0</v>
      </c>
    </row>
    <row r="11" spans="1:20" x14ac:dyDescent="0.25">
      <c r="A11" s="10">
        <v>43845</v>
      </c>
      <c r="B11" s="11">
        <v>8.3333333333333329E-2</v>
      </c>
      <c r="C11" s="3">
        <v>0</v>
      </c>
      <c r="D11" s="4">
        <f t="shared" si="0"/>
        <v>0</v>
      </c>
      <c r="E11" s="3">
        <f t="shared" si="1"/>
        <v>0</v>
      </c>
      <c r="F11" s="10">
        <v>43847</v>
      </c>
      <c r="G11" s="11">
        <v>8.3333333333333329E-2</v>
      </c>
      <c r="H11" s="3">
        <v>0</v>
      </c>
      <c r="I11" s="4">
        <f t="shared" si="2"/>
        <v>0</v>
      </c>
      <c r="J11" s="3">
        <f t="shared" si="3"/>
        <v>0</v>
      </c>
      <c r="K11" s="10">
        <v>43849</v>
      </c>
      <c r="L11" s="11">
        <v>8.3333333333333329E-2</v>
      </c>
      <c r="M11" s="3">
        <v>0</v>
      </c>
      <c r="N11" s="4">
        <f t="shared" si="4"/>
        <v>0</v>
      </c>
      <c r="O11" s="3">
        <f t="shared" si="5"/>
        <v>0</v>
      </c>
      <c r="P11" s="10">
        <v>43851</v>
      </c>
      <c r="Q11" s="11">
        <v>8.3333333333333329E-2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43845</v>
      </c>
      <c r="B12" s="11">
        <v>0.125</v>
      </c>
      <c r="C12" s="3">
        <v>0</v>
      </c>
      <c r="D12" s="4">
        <f t="shared" si="0"/>
        <v>0</v>
      </c>
      <c r="E12" s="3">
        <f t="shared" si="1"/>
        <v>0</v>
      </c>
      <c r="F12" s="10">
        <v>43847</v>
      </c>
      <c r="G12" s="11">
        <v>0.125</v>
      </c>
      <c r="H12" s="3">
        <v>0</v>
      </c>
      <c r="I12" s="4">
        <f t="shared" si="2"/>
        <v>0</v>
      </c>
      <c r="J12" s="3">
        <f t="shared" si="3"/>
        <v>0</v>
      </c>
      <c r="K12" s="10">
        <v>43849</v>
      </c>
      <c r="L12" s="11">
        <v>0.125</v>
      </c>
      <c r="M12" s="3">
        <v>0</v>
      </c>
      <c r="N12" s="4">
        <f t="shared" si="4"/>
        <v>0</v>
      </c>
      <c r="O12" s="3">
        <f t="shared" si="5"/>
        <v>0</v>
      </c>
      <c r="P12" s="10">
        <v>43851</v>
      </c>
      <c r="Q12" s="11">
        <v>0.125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43845</v>
      </c>
      <c r="B13" s="11">
        <v>0.16666666666666666</v>
      </c>
      <c r="C13" s="3">
        <v>0</v>
      </c>
      <c r="D13" s="4">
        <f t="shared" si="0"/>
        <v>0</v>
      </c>
      <c r="E13" s="3">
        <f t="shared" si="1"/>
        <v>0</v>
      </c>
      <c r="F13" s="10">
        <v>43847</v>
      </c>
      <c r="G13" s="11">
        <v>0.16666666666666666</v>
      </c>
      <c r="H13" s="3">
        <v>0</v>
      </c>
      <c r="I13" s="4">
        <f t="shared" si="2"/>
        <v>0</v>
      </c>
      <c r="J13" s="3">
        <f t="shared" si="3"/>
        <v>0</v>
      </c>
      <c r="K13" s="10">
        <v>43849</v>
      </c>
      <c r="L13" s="11">
        <v>0.16666666666666666</v>
      </c>
      <c r="M13" s="3">
        <v>0</v>
      </c>
      <c r="N13" s="4">
        <f t="shared" si="4"/>
        <v>0</v>
      </c>
      <c r="O13" s="3">
        <f t="shared" si="5"/>
        <v>0</v>
      </c>
      <c r="P13" s="10">
        <v>43851</v>
      </c>
      <c r="Q13" s="11">
        <v>0.16666666666666666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43845</v>
      </c>
      <c r="B14" s="11">
        <v>0.20833333333333334</v>
      </c>
      <c r="C14" s="3">
        <v>0</v>
      </c>
      <c r="D14" s="4">
        <f t="shared" si="0"/>
        <v>0</v>
      </c>
      <c r="E14" s="3">
        <f t="shared" si="1"/>
        <v>0</v>
      </c>
      <c r="F14" s="10">
        <v>43847</v>
      </c>
      <c r="G14" s="11">
        <v>0.20833333333333334</v>
      </c>
      <c r="H14" s="3">
        <v>0</v>
      </c>
      <c r="I14" s="4">
        <f t="shared" si="2"/>
        <v>0</v>
      </c>
      <c r="J14" s="3">
        <f t="shared" si="3"/>
        <v>0</v>
      </c>
      <c r="K14" s="10">
        <v>43849</v>
      </c>
      <c r="L14" s="11">
        <v>0.20833333333333334</v>
      </c>
      <c r="M14" s="3">
        <v>0</v>
      </c>
      <c r="N14" s="4">
        <f t="shared" si="4"/>
        <v>0</v>
      </c>
      <c r="O14" s="3">
        <f t="shared" si="5"/>
        <v>0</v>
      </c>
      <c r="P14" s="10">
        <v>43851</v>
      </c>
      <c r="Q14" s="11">
        <v>0.20833333333333334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43845</v>
      </c>
      <c r="B15" s="11">
        <v>0.25</v>
      </c>
      <c r="C15" s="3">
        <v>0</v>
      </c>
      <c r="D15" s="4">
        <f t="shared" si="0"/>
        <v>0</v>
      </c>
      <c r="E15" s="3">
        <f t="shared" si="1"/>
        <v>0</v>
      </c>
      <c r="F15" s="10">
        <v>43847</v>
      </c>
      <c r="G15" s="11">
        <v>0.25</v>
      </c>
      <c r="H15" s="3">
        <v>0</v>
      </c>
      <c r="I15" s="4">
        <f t="shared" si="2"/>
        <v>0</v>
      </c>
      <c r="J15" s="3">
        <f t="shared" si="3"/>
        <v>0</v>
      </c>
      <c r="K15" s="10">
        <v>43849</v>
      </c>
      <c r="L15" s="11">
        <v>0.25</v>
      </c>
      <c r="M15" s="3">
        <v>0</v>
      </c>
      <c r="N15" s="4">
        <f t="shared" si="4"/>
        <v>0</v>
      </c>
      <c r="O15" s="3">
        <f t="shared" si="5"/>
        <v>0</v>
      </c>
      <c r="P15" s="10">
        <v>43851</v>
      </c>
      <c r="Q15" s="11">
        <v>0.25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43845</v>
      </c>
      <c r="B16" s="11">
        <v>0.29166666666666669</v>
      </c>
      <c r="C16" s="3">
        <v>0</v>
      </c>
      <c r="D16" s="4">
        <f t="shared" si="0"/>
        <v>0</v>
      </c>
      <c r="E16" s="3">
        <f t="shared" si="1"/>
        <v>0</v>
      </c>
      <c r="F16" s="10">
        <v>43847</v>
      </c>
      <c r="G16" s="11">
        <v>0.29166666666666669</v>
      </c>
      <c r="H16" s="3">
        <v>0</v>
      </c>
      <c r="I16" s="4">
        <f t="shared" si="2"/>
        <v>0</v>
      </c>
      <c r="J16" s="3">
        <f t="shared" si="3"/>
        <v>0</v>
      </c>
      <c r="K16" s="10">
        <v>43849</v>
      </c>
      <c r="L16" s="11">
        <v>0.29166666666666669</v>
      </c>
      <c r="M16" s="3">
        <v>0</v>
      </c>
      <c r="N16" s="4">
        <f t="shared" si="4"/>
        <v>0</v>
      </c>
      <c r="O16" s="3">
        <f t="shared" si="5"/>
        <v>0</v>
      </c>
      <c r="P16" s="10">
        <v>43851</v>
      </c>
      <c r="Q16" s="11">
        <v>0.29166666666666669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43845</v>
      </c>
      <c r="B17" s="11">
        <v>0.33333333333333331</v>
      </c>
      <c r="C17" s="3">
        <v>0</v>
      </c>
      <c r="D17" s="4">
        <f t="shared" si="0"/>
        <v>0</v>
      </c>
      <c r="E17" s="3">
        <f t="shared" si="1"/>
        <v>0</v>
      </c>
      <c r="F17" s="10">
        <v>43847</v>
      </c>
      <c r="G17" s="11">
        <v>0.33333333333333331</v>
      </c>
      <c r="H17" s="3">
        <v>0</v>
      </c>
      <c r="I17" s="4">
        <f t="shared" si="2"/>
        <v>0</v>
      </c>
      <c r="J17" s="3">
        <f t="shared" si="3"/>
        <v>0</v>
      </c>
      <c r="K17" s="10">
        <v>43849</v>
      </c>
      <c r="L17" s="11">
        <v>0.33333333333333331</v>
      </c>
      <c r="M17" s="3">
        <v>0</v>
      </c>
      <c r="N17" s="4">
        <f t="shared" si="4"/>
        <v>0</v>
      </c>
      <c r="O17" s="3">
        <f t="shared" si="5"/>
        <v>0</v>
      </c>
      <c r="P17" s="10">
        <v>43851</v>
      </c>
      <c r="Q17" s="11">
        <v>0.33333333333333331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43845</v>
      </c>
      <c r="B18" s="11">
        <v>0.375</v>
      </c>
      <c r="C18" s="3">
        <v>0</v>
      </c>
      <c r="D18" s="4">
        <f t="shared" si="0"/>
        <v>0</v>
      </c>
      <c r="E18" s="3">
        <f t="shared" si="1"/>
        <v>0</v>
      </c>
      <c r="F18" s="10">
        <v>43847</v>
      </c>
      <c r="G18" s="11">
        <v>0.375</v>
      </c>
      <c r="H18" s="3">
        <v>0</v>
      </c>
      <c r="I18" s="4">
        <f t="shared" si="2"/>
        <v>0</v>
      </c>
      <c r="J18" s="3">
        <f t="shared" si="3"/>
        <v>0</v>
      </c>
      <c r="K18" s="10">
        <v>43849</v>
      </c>
      <c r="L18" s="11">
        <v>0.375</v>
      </c>
      <c r="M18" s="3">
        <v>0</v>
      </c>
      <c r="N18" s="4">
        <f t="shared" si="4"/>
        <v>0</v>
      </c>
      <c r="O18" s="3">
        <f t="shared" si="5"/>
        <v>0</v>
      </c>
      <c r="P18" s="10">
        <v>43851</v>
      </c>
      <c r="Q18" s="11">
        <v>0.375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43845</v>
      </c>
      <c r="B19" s="11">
        <v>0.41666666666666669</v>
      </c>
      <c r="C19" s="3">
        <v>0</v>
      </c>
      <c r="D19" s="4">
        <f t="shared" si="0"/>
        <v>0</v>
      </c>
      <c r="E19" s="3">
        <f t="shared" si="1"/>
        <v>0</v>
      </c>
      <c r="F19" s="10">
        <v>43847</v>
      </c>
      <c r="G19" s="11">
        <v>0.41666666666666669</v>
      </c>
      <c r="H19" s="3">
        <v>0</v>
      </c>
      <c r="I19" s="4">
        <f t="shared" si="2"/>
        <v>0</v>
      </c>
      <c r="J19" s="3">
        <f t="shared" si="3"/>
        <v>0</v>
      </c>
      <c r="K19" s="10">
        <v>43849</v>
      </c>
      <c r="L19" s="11">
        <v>0.41666666666666669</v>
      </c>
      <c r="M19" s="3">
        <v>0</v>
      </c>
      <c r="N19" s="4">
        <f t="shared" si="4"/>
        <v>0</v>
      </c>
      <c r="O19" s="3">
        <f t="shared" si="5"/>
        <v>0</v>
      </c>
      <c r="P19" s="10">
        <v>43851</v>
      </c>
      <c r="Q19" s="11">
        <v>0.41666666666666669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43845</v>
      </c>
      <c r="B20" s="11">
        <v>0.45833333333333331</v>
      </c>
      <c r="C20" s="3">
        <v>0</v>
      </c>
      <c r="D20" s="4">
        <f t="shared" si="0"/>
        <v>0</v>
      </c>
      <c r="E20" s="3">
        <f t="shared" si="1"/>
        <v>0</v>
      </c>
      <c r="F20" s="10">
        <v>43847</v>
      </c>
      <c r="G20" s="11">
        <v>0.45833333333333331</v>
      </c>
      <c r="H20" s="3">
        <v>0</v>
      </c>
      <c r="I20" s="4">
        <f t="shared" si="2"/>
        <v>0</v>
      </c>
      <c r="J20" s="3">
        <f t="shared" si="3"/>
        <v>0</v>
      </c>
      <c r="K20" s="10">
        <v>43849</v>
      </c>
      <c r="L20" s="11">
        <v>0.45833333333333331</v>
      </c>
      <c r="M20" s="3">
        <v>0</v>
      </c>
      <c r="N20" s="4">
        <f t="shared" si="4"/>
        <v>0</v>
      </c>
      <c r="O20" s="3">
        <f t="shared" si="5"/>
        <v>0</v>
      </c>
      <c r="P20" s="10">
        <v>43851</v>
      </c>
      <c r="Q20" s="11">
        <v>0.45833333333333331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43845</v>
      </c>
      <c r="B21" s="11">
        <v>0.5</v>
      </c>
      <c r="C21" s="3">
        <v>0</v>
      </c>
      <c r="D21" s="4">
        <f t="shared" si="0"/>
        <v>0</v>
      </c>
      <c r="E21" s="3">
        <f t="shared" si="1"/>
        <v>0</v>
      </c>
      <c r="F21" s="10">
        <v>43847</v>
      </c>
      <c r="G21" s="11">
        <v>0.5</v>
      </c>
      <c r="H21" s="3">
        <v>0</v>
      </c>
      <c r="I21" s="4">
        <f t="shared" si="2"/>
        <v>0</v>
      </c>
      <c r="J21" s="3">
        <f t="shared" si="3"/>
        <v>0</v>
      </c>
      <c r="K21" s="10">
        <v>43849</v>
      </c>
      <c r="L21" s="11">
        <v>0.5</v>
      </c>
      <c r="M21" s="3">
        <v>0</v>
      </c>
      <c r="N21" s="4">
        <f t="shared" si="4"/>
        <v>0</v>
      </c>
      <c r="O21" s="3">
        <f t="shared" si="5"/>
        <v>0</v>
      </c>
      <c r="P21" s="10">
        <v>43851</v>
      </c>
      <c r="Q21" s="11">
        <v>0.5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43845</v>
      </c>
      <c r="B22" s="11">
        <v>0.54166666666666663</v>
      </c>
      <c r="C22" s="3">
        <v>0</v>
      </c>
      <c r="D22" s="4">
        <f t="shared" si="0"/>
        <v>0</v>
      </c>
      <c r="E22" s="3">
        <f t="shared" si="1"/>
        <v>0</v>
      </c>
      <c r="F22" s="10">
        <v>43847</v>
      </c>
      <c r="G22" s="11">
        <v>0.54166666666666663</v>
      </c>
      <c r="H22" s="3">
        <v>0</v>
      </c>
      <c r="I22" s="4">
        <f t="shared" si="2"/>
        <v>0</v>
      </c>
      <c r="J22" s="3">
        <f t="shared" si="3"/>
        <v>0</v>
      </c>
      <c r="K22" s="10">
        <v>43849</v>
      </c>
      <c r="L22" s="11">
        <v>0.54166666666666663</v>
      </c>
      <c r="M22" s="3">
        <v>0</v>
      </c>
      <c r="N22" s="4">
        <f t="shared" si="4"/>
        <v>0</v>
      </c>
      <c r="O22" s="3">
        <f t="shared" si="5"/>
        <v>0</v>
      </c>
      <c r="P22" s="10">
        <v>43851</v>
      </c>
      <c r="Q22" s="11">
        <v>0.54166666666666663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43845</v>
      </c>
      <c r="B23" s="11">
        <v>0.58333333333333337</v>
      </c>
      <c r="C23" s="3">
        <v>0</v>
      </c>
      <c r="D23" s="4">
        <f t="shared" si="0"/>
        <v>0</v>
      </c>
      <c r="E23" s="3">
        <f t="shared" si="1"/>
        <v>0</v>
      </c>
      <c r="F23" s="10">
        <v>43847</v>
      </c>
      <c r="G23" s="11">
        <v>0.58333333333333337</v>
      </c>
      <c r="H23" s="3">
        <v>0</v>
      </c>
      <c r="I23" s="4">
        <f t="shared" si="2"/>
        <v>0</v>
      </c>
      <c r="J23" s="3">
        <f t="shared" si="3"/>
        <v>0</v>
      </c>
      <c r="K23" s="10">
        <v>43849</v>
      </c>
      <c r="L23" s="11">
        <v>0.58333333333333337</v>
      </c>
      <c r="M23" s="3">
        <v>0</v>
      </c>
      <c r="N23" s="4">
        <f t="shared" si="4"/>
        <v>0</v>
      </c>
      <c r="O23" s="3">
        <f t="shared" si="5"/>
        <v>0</v>
      </c>
      <c r="P23" s="10">
        <v>43851</v>
      </c>
      <c r="Q23" s="11">
        <v>0.58333333333333337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43845</v>
      </c>
      <c r="B24" s="11">
        <v>0.625</v>
      </c>
      <c r="C24" s="3">
        <v>0</v>
      </c>
      <c r="D24" s="4">
        <f t="shared" si="0"/>
        <v>0</v>
      </c>
      <c r="E24" s="3">
        <f t="shared" si="1"/>
        <v>0</v>
      </c>
      <c r="F24" s="10">
        <v>43847</v>
      </c>
      <c r="G24" s="11">
        <v>0.625</v>
      </c>
      <c r="H24" s="3">
        <v>0</v>
      </c>
      <c r="I24" s="4">
        <f t="shared" si="2"/>
        <v>0</v>
      </c>
      <c r="J24" s="3">
        <f t="shared" si="3"/>
        <v>0</v>
      </c>
      <c r="K24" s="10">
        <v>43849</v>
      </c>
      <c r="L24" s="11">
        <v>0.625</v>
      </c>
      <c r="M24" s="3">
        <v>0</v>
      </c>
      <c r="N24" s="4">
        <f t="shared" si="4"/>
        <v>0</v>
      </c>
      <c r="O24" s="3">
        <f t="shared" si="5"/>
        <v>0</v>
      </c>
      <c r="P24" s="10">
        <v>43851</v>
      </c>
      <c r="Q24" s="11">
        <v>0.625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43845</v>
      </c>
      <c r="B25" s="11">
        <v>0.66666666666666663</v>
      </c>
      <c r="C25" s="3">
        <v>0</v>
      </c>
      <c r="D25" s="4">
        <f t="shared" si="0"/>
        <v>0</v>
      </c>
      <c r="E25" s="3">
        <f t="shared" si="1"/>
        <v>0</v>
      </c>
      <c r="F25" s="10">
        <v>43847</v>
      </c>
      <c r="G25" s="11">
        <v>0.66666666666666663</v>
      </c>
      <c r="H25" s="3">
        <v>0</v>
      </c>
      <c r="I25" s="4">
        <f t="shared" si="2"/>
        <v>0</v>
      </c>
      <c r="J25" s="3">
        <f t="shared" si="3"/>
        <v>0</v>
      </c>
      <c r="K25" s="10">
        <v>43849</v>
      </c>
      <c r="L25" s="11">
        <v>0.66666666666666663</v>
      </c>
      <c r="M25" s="3">
        <v>0</v>
      </c>
      <c r="N25" s="4">
        <f t="shared" si="4"/>
        <v>0</v>
      </c>
      <c r="O25" s="3">
        <f t="shared" si="5"/>
        <v>0</v>
      </c>
      <c r="P25" s="10">
        <v>43851</v>
      </c>
      <c r="Q25" s="11">
        <v>0.66666666666666663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43845</v>
      </c>
      <c r="B26" s="11">
        <v>0.70833333333333337</v>
      </c>
      <c r="C26" s="3">
        <v>0</v>
      </c>
      <c r="D26" s="4">
        <f t="shared" si="0"/>
        <v>0</v>
      </c>
      <c r="E26" s="3">
        <f t="shared" si="1"/>
        <v>0</v>
      </c>
      <c r="F26" s="10">
        <v>43847</v>
      </c>
      <c r="G26" s="11">
        <v>0.70833333333333337</v>
      </c>
      <c r="H26" s="3">
        <v>0</v>
      </c>
      <c r="I26" s="4">
        <f t="shared" si="2"/>
        <v>0</v>
      </c>
      <c r="J26" s="3">
        <f t="shared" si="3"/>
        <v>0</v>
      </c>
      <c r="K26" s="10">
        <v>43849</v>
      </c>
      <c r="L26" s="11">
        <v>0.70833333333333337</v>
      </c>
      <c r="M26" s="3">
        <v>0</v>
      </c>
      <c r="N26" s="4">
        <f t="shared" si="4"/>
        <v>0</v>
      </c>
      <c r="O26" s="3">
        <f t="shared" si="5"/>
        <v>0</v>
      </c>
      <c r="P26" s="10">
        <v>43851</v>
      </c>
      <c r="Q26" s="11">
        <v>0.70833333333333337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43845</v>
      </c>
      <c r="B27" s="11">
        <v>0.75</v>
      </c>
      <c r="C27" s="3">
        <v>0</v>
      </c>
      <c r="D27" s="4">
        <f t="shared" si="0"/>
        <v>0</v>
      </c>
      <c r="E27" s="3">
        <f t="shared" si="1"/>
        <v>0</v>
      </c>
      <c r="F27" s="10">
        <v>43847</v>
      </c>
      <c r="G27" s="11">
        <v>0.75</v>
      </c>
      <c r="H27" s="3">
        <v>0</v>
      </c>
      <c r="I27" s="4">
        <f t="shared" si="2"/>
        <v>0</v>
      </c>
      <c r="J27" s="3">
        <f t="shared" si="3"/>
        <v>0</v>
      </c>
      <c r="K27" s="10">
        <v>43849</v>
      </c>
      <c r="L27" s="11">
        <v>0.75</v>
      </c>
      <c r="M27" s="3">
        <v>0</v>
      </c>
      <c r="N27" s="4">
        <f t="shared" si="4"/>
        <v>0</v>
      </c>
      <c r="O27" s="3">
        <f t="shared" si="5"/>
        <v>0</v>
      </c>
      <c r="P27" s="10">
        <v>43851</v>
      </c>
      <c r="Q27" s="11">
        <v>0.75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43845</v>
      </c>
      <c r="B28" s="11">
        <v>0.79166666666666663</v>
      </c>
      <c r="C28" s="3">
        <v>0</v>
      </c>
      <c r="D28" s="4">
        <f t="shared" si="0"/>
        <v>0</v>
      </c>
      <c r="E28" s="3">
        <f t="shared" si="1"/>
        <v>0</v>
      </c>
      <c r="F28" s="10">
        <v>43847</v>
      </c>
      <c r="G28" s="11">
        <v>0.79166666666666663</v>
      </c>
      <c r="H28" s="3">
        <v>0</v>
      </c>
      <c r="I28" s="4">
        <f t="shared" si="2"/>
        <v>0</v>
      </c>
      <c r="J28" s="3">
        <f t="shared" si="3"/>
        <v>0</v>
      </c>
      <c r="K28" s="10">
        <v>43849</v>
      </c>
      <c r="L28" s="11">
        <v>0.79166666666666663</v>
      </c>
      <c r="M28" s="3">
        <v>0</v>
      </c>
      <c r="N28" s="4">
        <f t="shared" si="4"/>
        <v>0</v>
      </c>
      <c r="O28" s="3">
        <f t="shared" si="5"/>
        <v>0</v>
      </c>
      <c r="P28" s="10">
        <v>43851</v>
      </c>
      <c r="Q28" s="11">
        <v>0.79166666666666663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43845</v>
      </c>
      <c r="B29" s="11">
        <v>0.83333333333333337</v>
      </c>
      <c r="C29" s="3">
        <v>0</v>
      </c>
      <c r="D29" s="4">
        <f t="shared" si="0"/>
        <v>0</v>
      </c>
      <c r="E29" s="3">
        <f t="shared" si="1"/>
        <v>0</v>
      </c>
      <c r="F29" s="10">
        <v>43847</v>
      </c>
      <c r="G29" s="11">
        <v>0.83333333333333337</v>
      </c>
      <c r="H29" s="3">
        <v>0</v>
      </c>
      <c r="I29" s="4">
        <f t="shared" si="2"/>
        <v>0</v>
      </c>
      <c r="J29" s="3">
        <f t="shared" si="3"/>
        <v>0</v>
      </c>
      <c r="K29" s="10">
        <v>43849</v>
      </c>
      <c r="L29" s="11">
        <v>0.83333333333333337</v>
      </c>
      <c r="M29" s="3">
        <v>0</v>
      </c>
      <c r="N29" s="4">
        <f t="shared" si="4"/>
        <v>0</v>
      </c>
      <c r="O29" s="3">
        <f t="shared" si="5"/>
        <v>0</v>
      </c>
      <c r="P29" s="10">
        <v>43851</v>
      </c>
      <c r="Q29" s="11">
        <v>0.83333333333333337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43845</v>
      </c>
      <c r="B30" s="11">
        <v>0.875</v>
      </c>
      <c r="C30" s="3">
        <v>0</v>
      </c>
      <c r="D30" s="4">
        <f t="shared" si="0"/>
        <v>0</v>
      </c>
      <c r="E30" s="3">
        <f t="shared" si="1"/>
        <v>0</v>
      </c>
      <c r="F30" s="10">
        <v>43847</v>
      </c>
      <c r="G30" s="11">
        <v>0.875</v>
      </c>
      <c r="H30" s="3">
        <v>0</v>
      </c>
      <c r="I30" s="4">
        <f t="shared" si="2"/>
        <v>0</v>
      </c>
      <c r="J30" s="3">
        <f t="shared" si="3"/>
        <v>0</v>
      </c>
      <c r="K30" s="10">
        <v>43849</v>
      </c>
      <c r="L30" s="11">
        <v>0.875</v>
      </c>
      <c r="M30" s="3">
        <v>0</v>
      </c>
      <c r="N30" s="4">
        <f t="shared" si="4"/>
        <v>0</v>
      </c>
      <c r="O30" s="3">
        <f t="shared" si="5"/>
        <v>0</v>
      </c>
      <c r="P30" s="10">
        <v>43851</v>
      </c>
      <c r="Q30" s="11">
        <v>0.875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43845</v>
      </c>
      <c r="B31" s="11">
        <v>0.91666666666666663</v>
      </c>
      <c r="C31" s="3">
        <v>0</v>
      </c>
      <c r="D31" s="4">
        <f t="shared" si="0"/>
        <v>0</v>
      </c>
      <c r="E31" s="3">
        <f t="shared" si="1"/>
        <v>0</v>
      </c>
      <c r="F31" s="10">
        <v>43847</v>
      </c>
      <c r="G31" s="11">
        <v>0.91666666666666663</v>
      </c>
      <c r="H31" s="3">
        <v>0</v>
      </c>
      <c r="I31" s="4">
        <f t="shared" si="2"/>
        <v>0</v>
      </c>
      <c r="J31" s="3">
        <f t="shared" si="3"/>
        <v>0</v>
      </c>
      <c r="K31" s="10">
        <v>43849</v>
      </c>
      <c r="L31" s="11">
        <v>0.91666666666666663</v>
      </c>
      <c r="M31" s="3">
        <v>0</v>
      </c>
      <c r="N31" s="4">
        <f t="shared" si="4"/>
        <v>0</v>
      </c>
      <c r="O31" s="3">
        <f t="shared" si="5"/>
        <v>0</v>
      </c>
      <c r="P31" s="10">
        <v>43851</v>
      </c>
      <c r="Q31" s="11">
        <v>0.91666666666666663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43845</v>
      </c>
      <c r="B32" s="11">
        <v>0.95833333333333337</v>
      </c>
      <c r="C32" s="3">
        <v>0</v>
      </c>
      <c r="D32" s="4">
        <f t="shared" si="0"/>
        <v>0</v>
      </c>
      <c r="E32" s="3">
        <f t="shared" si="1"/>
        <v>0</v>
      </c>
      <c r="F32" s="10">
        <v>43847</v>
      </c>
      <c r="G32" s="11">
        <v>0.95833333333333337</v>
      </c>
      <c r="H32" s="3">
        <v>0</v>
      </c>
      <c r="I32" s="4">
        <f t="shared" si="2"/>
        <v>0</v>
      </c>
      <c r="J32" s="3">
        <f t="shared" si="3"/>
        <v>0</v>
      </c>
      <c r="K32" s="10">
        <v>43849</v>
      </c>
      <c r="L32" s="11">
        <v>0.95833333333333337</v>
      </c>
      <c r="M32" s="3">
        <v>0</v>
      </c>
      <c r="N32" s="4">
        <f t="shared" si="4"/>
        <v>0</v>
      </c>
      <c r="O32" s="3">
        <f t="shared" si="5"/>
        <v>0</v>
      </c>
      <c r="P32" s="10">
        <v>43851</v>
      </c>
      <c r="Q32" s="11">
        <v>0.95833333333333337</v>
      </c>
      <c r="R32" s="3">
        <v>0</v>
      </c>
      <c r="S32" s="4">
        <f t="shared" si="6"/>
        <v>0</v>
      </c>
      <c r="T32" s="3">
        <f t="shared" si="7"/>
        <v>0</v>
      </c>
    </row>
    <row r="33" spans="1:20" ht="15.75" thickBot="1" x14ac:dyDescent="0.3">
      <c r="A33" s="10">
        <v>43846</v>
      </c>
      <c r="B33" s="11">
        <v>0</v>
      </c>
      <c r="C33" s="3">
        <v>0</v>
      </c>
      <c r="D33" s="4">
        <f t="shared" si="0"/>
        <v>0</v>
      </c>
      <c r="E33" s="3">
        <f t="shared" si="1"/>
        <v>0</v>
      </c>
      <c r="F33" s="10">
        <v>43848</v>
      </c>
      <c r="G33" s="11">
        <v>0</v>
      </c>
      <c r="H33" s="3">
        <v>0</v>
      </c>
      <c r="I33" s="4">
        <f t="shared" si="2"/>
        <v>0</v>
      </c>
      <c r="J33" s="3">
        <f t="shared" si="3"/>
        <v>0</v>
      </c>
      <c r="K33" s="10">
        <v>43850</v>
      </c>
      <c r="L33" s="11">
        <v>0</v>
      </c>
      <c r="M33" s="3">
        <v>0</v>
      </c>
      <c r="N33" s="4">
        <f t="shared" si="4"/>
        <v>0</v>
      </c>
      <c r="O33" s="3">
        <f t="shared" si="5"/>
        <v>0</v>
      </c>
    </row>
    <row r="34" spans="1:20" ht="15.75" thickBot="1" x14ac:dyDescent="0.3">
      <c r="A34" s="10">
        <v>43846</v>
      </c>
      <c r="B34" s="11">
        <v>4.1666666666666664E-2</v>
      </c>
      <c r="C34" s="3">
        <v>0</v>
      </c>
      <c r="D34" s="4">
        <f t="shared" si="0"/>
        <v>0</v>
      </c>
      <c r="E34" s="3">
        <f t="shared" si="1"/>
        <v>0</v>
      </c>
      <c r="F34" s="10">
        <v>43848</v>
      </c>
      <c r="G34" s="11">
        <v>4.1666666666666664E-2</v>
      </c>
      <c r="H34" s="3">
        <v>0</v>
      </c>
      <c r="I34" s="4">
        <f t="shared" si="2"/>
        <v>0</v>
      </c>
      <c r="J34" s="3">
        <f t="shared" si="3"/>
        <v>0</v>
      </c>
      <c r="K34" s="10">
        <v>43850</v>
      </c>
      <c r="L34" s="11">
        <v>4.1666666666666664E-2</v>
      </c>
      <c r="M34" s="3">
        <v>0</v>
      </c>
      <c r="N34" s="4">
        <f t="shared" si="4"/>
        <v>0</v>
      </c>
      <c r="O34" s="3">
        <f t="shared" si="5"/>
        <v>0</v>
      </c>
      <c r="Q34" s="5" t="s">
        <v>10</v>
      </c>
      <c r="R34" s="12"/>
      <c r="S34" s="12"/>
      <c r="T34" s="6">
        <f>SUM(E9:E56)+SUM(J9:J56)+SUM(O9:O56)+SUM(T9:T32)</f>
        <v>0</v>
      </c>
    </row>
    <row r="35" spans="1:20" x14ac:dyDescent="0.25">
      <c r="A35" s="10">
        <v>43846</v>
      </c>
      <c r="B35" s="11">
        <v>8.3333333333333329E-2</v>
      </c>
      <c r="C35" s="3">
        <v>0</v>
      </c>
      <c r="D35" s="4">
        <f t="shared" si="0"/>
        <v>0</v>
      </c>
      <c r="E35" s="3">
        <f t="shared" si="1"/>
        <v>0</v>
      </c>
      <c r="F35" s="10">
        <v>43848</v>
      </c>
      <c r="G35" s="11">
        <v>8.3333333333333329E-2</v>
      </c>
      <c r="H35" s="3">
        <v>0</v>
      </c>
      <c r="I35" s="4">
        <f t="shared" si="2"/>
        <v>0</v>
      </c>
      <c r="J35" s="3">
        <f t="shared" si="3"/>
        <v>0</v>
      </c>
      <c r="K35" s="10">
        <v>43850</v>
      </c>
      <c r="L35" s="11">
        <v>8.3333333333333329E-2</v>
      </c>
      <c r="M35" s="3">
        <v>0</v>
      </c>
      <c r="N35" s="4">
        <f t="shared" si="4"/>
        <v>0</v>
      </c>
      <c r="O35" s="3">
        <f t="shared" si="5"/>
        <v>0</v>
      </c>
    </row>
    <row r="36" spans="1:20" x14ac:dyDescent="0.25">
      <c r="A36" s="10">
        <v>43846</v>
      </c>
      <c r="B36" s="11">
        <v>0.125</v>
      </c>
      <c r="C36" s="3">
        <v>0</v>
      </c>
      <c r="D36" s="4">
        <f t="shared" si="0"/>
        <v>0</v>
      </c>
      <c r="E36" s="3">
        <f t="shared" si="1"/>
        <v>0</v>
      </c>
      <c r="F36" s="10">
        <v>43848</v>
      </c>
      <c r="G36" s="11">
        <v>0.125</v>
      </c>
      <c r="H36" s="3">
        <v>0</v>
      </c>
      <c r="I36" s="4">
        <f t="shared" si="2"/>
        <v>0</v>
      </c>
      <c r="J36" s="3">
        <f t="shared" si="3"/>
        <v>0</v>
      </c>
      <c r="K36" s="10">
        <v>43850</v>
      </c>
      <c r="L36" s="11">
        <v>0.125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43846</v>
      </c>
      <c r="B37" s="11">
        <v>0.16666666666666666</v>
      </c>
      <c r="C37" s="3">
        <v>0</v>
      </c>
      <c r="D37" s="4">
        <f t="shared" si="0"/>
        <v>0</v>
      </c>
      <c r="E37" s="3">
        <f t="shared" si="1"/>
        <v>0</v>
      </c>
      <c r="F37" s="10">
        <v>43848</v>
      </c>
      <c r="G37" s="11">
        <v>0.16666666666666666</v>
      </c>
      <c r="H37" s="3">
        <v>0</v>
      </c>
      <c r="I37" s="4">
        <f t="shared" si="2"/>
        <v>0</v>
      </c>
      <c r="J37" s="3">
        <f t="shared" si="3"/>
        <v>0</v>
      </c>
      <c r="K37" s="10">
        <v>43850</v>
      </c>
      <c r="L37" s="11">
        <v>0.16666666666666666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43846</v>
      </c>
      <c r="B38" s="11">
        <v>0.20833333333333334</v>
      </c>
      <c r="C38" s="3">
        <v>0</v>
      </c>
      <c r="D38" s="4">
        <f t="shared" si="0"/>
        <v>0</v>
      </c>
      <c r="E38" s="3">
        <f t="shared" si="1"/>
        <v>0</v>
      </c>
      <c r="F38" s="10">
        <v>43848</v>
      </c>
      <c r="G38" s="11">
        <v>0.20833333333333334</v>
      </c>
      <c r="H38" s="3">
        <v>0</v>
      </c>
      <c r="I38" s="4">
        <f t="shared" si="2"/>
        <v>0</v>
      </c>
      <c r="J38" s="3">
        <f t="shared" si="3"/>
        <v>0</v>
      </c>
      <c r="K38" s="10">
        <v>43850</v>
      </c>
      <c r="L38" s="11">
        <v>0.20833333333333334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43846</v>
      </c>
      <c r="B39" s="11">
        <v>0.25</v>
      </c>
      <c r="C39" s="3">
        <v>0</v>
      </c>
      <c r="D39" s="4">
        <f t="shared" si="0"/>
        <v>0</v>
      </c>
      <c r="E39" s="3">
        <f t="shared" si="1"/>
        <v>0</v>
      </c>
      <c r="F39" s="10">
        <v>43848</v>
      </c>
      <c r="G39" s="11">
        <v>0.25</v>
      </c>
      <c r="H39" s="3">
        <v>0</v>
      </c>
      <c r="I39" s="4">
        <f t="shared" si="2"/>
        <v>0</v>
      </c>
      <c r="J39" s="3">
        <f t="shared" si="3"/>
        <v>0</v>
      </c>
      <c r="K39" s="10">
        <v>43850</v>
      </c>
      <c r="L39" s="11">
        <v>0.25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43846</v>
      </c>
      <c r="B40" s="11">
        <v>0.29166666666666669</v>
      </c>
      <c r="C40" s="3">
        <v>0</v>
      </c>
      <c r="D40" s="4">
        <f t="shared" si="0"/>
        <v>0</v>
      </c>
      <c r="E40" s="3">
        <f t="shared" si="1"/>
        <v>0</v>
      </c>
      <c r="F40" s="10">
        <v>43848</v>
      </c>
      <c r="G40" s="11">
        <v>0.29166666666666669</v>
      </c>
      <c r="H40" s="3">
        <v>0</v>
      </c>
      <c r="I40" s="4">
        <f t="shared" si="2"/>
        <v>0</v>
      </c>
      <c r="J40" s="3">
        <f t="shared" si="3"/>
        <v>0</v>
      </c>
      <c r="K40" s="10">
        <v>43850</v>
      </c>
      <c r="L40" s="11">
        <v>0.29166666666666669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43846</v>
      </c>
      <c r="B41" s="11">
        <v>0.33333333333333331</v>
      </c>
      <c r="C41" s="3">
        <v>0</v>
      </c>
      <c r="D41" s="4">
        <f t="shared" si="0"/>
        <v>0</v>
      </c>
      <c r="E41" s="3">
        <f t="shared" si="1"/>
        <v>0</v>
      </c>
      <c r="F41" s="10">
        <v>43848</v>
      </c>
      <c r="G41" s="11">
        <v>0.33333333333333331</v>
      </c>
      <c r="H41" s="3">
        <v>0</v>
      </c>
      <c r="I41" s="4">
        <f t="shared" si="2"/>
        <v>0</v>
      </c>
      <c r="J41" s="3">
        <f t="shared" si="3"/>
        <v>0</v>
      </c>
      <c r="K41" s="10">
        <v>43850</v>
      </c>
      <c r="L41" s="11">
        <v>0.33333333333333331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43846</v>
      </c>
      <c r="B42" s="11">
        <v>0.375</v>
      </c>
      <c r="C42" s="3">
        <v>0</v>
      </c>
      <c r="D42" s="4">
        <f t="shared" si="0"/>
        <v>0</v>
      </c>
      <c r="E42" s="3">
        <f t="shared" si="1"/>
        <v>0</v>
      </c>
      <c r="F42" s="10">
        <v>43848</v>
      </c>
      <c r="G42" s="11">
        <v>0.375</v>
      </c>
      <c r="H42" s="3">
        <v>0</v>
      </c>
      <c r="I42" s="4">
        <f t="shared" si="2"/>
        <v>0</v>
      </c>
      <c r="J42" s="3">
        <f t="shared" si="3"/>
        <v>0</v>
      </c>
      <c r="K42" s="10">
        <v>43850</v>
      </c>
      <c r="L42" s="11">
        <v>0.375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43846</v>
      </c>
      <c r="B43" s="11">
        <v>0.41666666666666669</v>
      </c>
      <c r="C43" s="3">
        <v>0</v>
      </c>
      <c r="D43" s="4">
        <f t="shared" si="0"/>
        <v>0</v>
      </c>
      <c r="E43" s="3">
        <f t="shared" si="1"/>
        <v>0</v>
      </c>
      <c r="F43" s="10">
        <v>43848</v>
      </c>
      <c r="G43" s="11">
        <v>0.41666666666666669</v>
      </c>
      <c r="H43" s="3">
        <v>0</v>
      </c>
      <c r="I43" s="4">
        <f t="shared" si="2"/>
        <v>0</v>
      </c>
      <c r="J43" s="3">
        <f t="shared" si="3"/>
        <v>0</v>
      </c>
      <c r="K43" s="10">
        <v>43850</v>
      </c>
      <c r="L43" s="11">
        <v>0.41666666666666669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43846</v>
      </c>
      <c r="B44" s="11">
        <v>0.45833333333333331</v>
      </c>
      <c r="C44" s="3">
        <v>0</v>
      </c>
      <c r="D44" s="4">
        <f t="shared" si="0"/>
        <v>0</v>
      </c>
      <c r="E44" s="3">
        <f t="shared" si="1"/>
        <v>0</v>
      </c>
      <c r="F44" s="10">
        <v>43848</v>
      </c>
      <c r="G44" s="11">
        <v>0.45833333333333331</v>
      </c>
      <c r="H44" s="3">
        <v>0</v>
      </c>
      <c r="I44" s="4">
        <f t="shared" si="2"/>
        <v>0</v>
      </c>
      <c r="J44" s="3">
        <f t="shared" si="3"/>
        <v>0</v>
      </c>
      <c r="K44" s="10">
        <v>43850</v>
      </c>
      <c r="L44" s="11">
        <v>0.45833333333333331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43846</v>
      </c>
      <c r="B45" s="11">
        <v>0.5</v>
      </c>
      <c r="C45" s="3">
        <v>0</v>
      </c>
      <c r="D45" s="4">
        <f t="shared" si="0"/>
        <v>0</v>
      </c>
      <c r="E45" s="3">
        <f t="shared" si="1"/>
        <v>0</v>
      </c>
      <c r="F45" s="10">
        <v>43848</v>
      </c>
      <c r="G45" s="11">
        <v>0.5</v>
      </c>
      <c r="H45" s="3">
        <v>0</v>
      </c>
      <c r="I45" s="4">
        <f t="shared" si="2"/>
        <v>0</v>
      </c>
      <c r="J45" s="3">
        <f t="shared" si="3"/>
        <v>0</v>
      </c>
      <c r="K45" s="10">
        <v>43850</v>
      </c>
      <c r="L45" s="11">
        <v>0.5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43846</v>
      </c>
      <c r="B46" s="11">
        <v>0.54166666666666663</v>
      </c>
      <c r="C46" s="3">
        <v>0</v>
      </c>
      <c r="D46" s="4">
        <f t="shared" si="0"/>
        <v>0</v>
      </c>
      <c r="E46" s="3">
        <f t="shared" si="1"/>
        <v>0</v>
      </c>
      <c r="F46" s="10">
        <v>43848</v>
      </c>
      <c r="G46" s="11">
        <v>0.54166666666666663</v>
      </c>
      <c r="H46" s="3">
        <v>0</v>
      </c>
      <c r="I46" s="4">
        <f t="shared" si="2"/>
        <v>0</v>
      </c>
      <c r="J46" s="3">
        <f t="shared" si="3"/>
        <v>0</v>
      </c>
      <c r="K46" s="10">
        <v>43850</v>
      </c>
      <c r="L46" s="11">
        <v>0.54166666666666663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43846</v>
      </c>
      <c r="B47" s="11">
        <v>0.58333333333333337</v>
      </c>
      <c r="C47" s="3">
        <v>0</v>
      </c>
      <c r="D47" s="4">
        <f t="shared" si="0"/>
        <v>0</v>
      </c>
      <c r="E47" s="3">
        <f t="shared" si="1"/>
        <v>0</v>
      </c>
      <c r="F47" s="10">
        <v>43848</v>
      </c>
      <c r="G47" s="11">
        <v>0.58333333333333337</v>
      </c>
      <c r="H47" s="3">
        <v>0</v>
      </c>
      <c r="I47" s="4">
        <f t="shared" si="2"/>
        <v>0</v>
      </c>
      <c r="J47" s="3">
        <f t="shared" si="3"/>
        <v>0</v>
      </c>
      <c r="K47" s="10">
        <v>43850</v>
      </c>
      <c r="L47" s="11">
        <v>0.58333333333333337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43846</v>
      </c>
      <c r="B48" s="11">
        <v>0.625</v>
      </c>
      <c r="C48" s="3">
        <v>0</v>
      </c>
      <c r="D48" s="4">
        <f t="shared" si="0"/>
        <v>0</v>
      </c>
      <c r="E48" s="3">
        <f t="shared" si="1"/>
        <v>0</v>
      </c>
      <c r="F48" s="10">
        <v>43848</v>
      </c>
      <c r="G48" s="11">
        <v>0.625</v>
      </c>
      <c r="H48" s="3">
        <v>0</v>
      </c>
      <c r="I48" s="4">
        <f t="shared" si="2"/>
        <v>0</v>
      </c>
      <c r="J48" s="3">
        <f t="shared" si="3"/>
        <v>0</v>
      </c>
      <c r="K48" s="10">
        <v>43850</v>
      </c>
      <c r="L48" s="11">
        <v>0.625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43846</v>
      </c>
      <c r="B49" s="11">
        <v>0.66666666666666663</v>
      </c>
      <c r="C49" s="3">
        <v>0</v>
      </c>
      <c r="D49" s="4">
        <f t="shared" si="0"/>
        <v>0</v>
      </c>
      <c r="E49" s="3">
        <f t="shared" si="1"/>
        <v>0</v>
      </c>
      <c r="F49" s="10">
        <v>43848</v>
      </c>
      <c r="G49" s="11">
        <v>0.66666666666666663</v>
      </c>
      <c r="H49" s="3">
        <v>0</v>
      </c>
      <c r="I49" s="4">
        <f t="shared" si="2"/>
        <v>0</v>
      </c>
      <c r="J49" s="3">
        <f t="shared" si="3"/>
        <v>0</v>
      </c>
      <c r="K49" s="10">
        <v>43850</v>
      </c>
      <c r="L49" s="11">
        <v>0.66666666666666663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43846</v>
      </c>
      <c r="B50" s="11">
        <v>0.70833333333333337</v>
      </c>
      <c r="C50" s="3">
        <v>0</v>
      </c>
      <c r="D50" s="4">
        <f t="shared" si="0"/>
        <v>0</v>
      </c>
      <c r="E50" s="3">
        <f t="shared" si="1"/>
        <v>0</v>
      </c>
      <c r="F50" s="10">
        <v>43848</v>
      </c>
      <c r="G50" s="11">
        <v>0.70833333333333337</v>
      </c>
      <c r="H50" s="3">
        <v>0</v>
      </c>
      <c r="I50" s="4">
        <f t="shared" si="2"/>
        <v>0</v>
      </c>
      <c r="J50" s="3">
        <f t="shared" si="3"/>
        <v>0</v>
      </c>
      <c r="K50" s="10">
        <v>43850</v>
      </c>
      <c r="L50" s="11">
        <v>0.70833333333333337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43846</v>
      </c>
      <c r="B51" s="11">
        <v>0.75</v>
      </c>
      <c r="C51" s="3">
        <v>0</v>
      </c>
      <c r="D51" s="4">
        <f t="shared" si="0"/>
        <v>0</v>
      </c>
      <c r="E51" s="3">
        <f t="shared" si="1"/>
        <v>0</v>
      </c>
      <c r="F51" s="10">
        <v>43848</v>
      </c>
      <c r="G51" s="11">
        <v>0.75</v>
      </c>
      <c r="H51" s="3">
        <v>0</v>
      </c>
      <c r="I51" s="4">
        <f t="shared" si="2"/>
        <v>0</v>
      </c>
      <c r="J51" s="3">
        <f t="shared" si="3"/>
        <v>0</v>
      </c>
      <c r="K51" s="10">
        <v>43850</v>
      </c>
      <c r="L51" s="11">
        <v>0.75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43846</v>
      </c>
      <c r="B52" s="11">
        <v>0.79166666666666663</v>
      </c>
      <c r="C52" s="3">
        <v>0</v>
      </c>
      <c r="D52" s="4">
        <f t="shared" si="0"/>
        <v>0</v>
      </c>
      <c r="E52" s="3">
        <f t="shared" si="1"/>
        <v>0</v>
      </c>
      <c r="F52" s="10">
        <v>43848</v>
      </c>
      <c r="G52" s="11">
        <v>0.79166666666666663</v>
      </c>
      <c r="H52" s="3">
        <v>0</v>
      </c>
      <c r="I52" s="4">
        <f t="shared" si="2"/>
        <v>0</v>
      </c>
      <c r="J52" s="3">
        <f t="shared" si="3"/>
        <v>0</v>
      </c>
      <c r="K52" s="10">
        <v>43850</v>
      </c>
      <c r="L52" s="11">
        <v>0.79166666666666663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43846</v>
      </c>
      <c r="B53" s="11">
        <v>0.83333333333333337</v>
      </c>
      <c r="C53" s="3">
        <v>0</v>
      </c>
      <c r="D53" s="4">
        <f t="shared" si="0"/>
        <v>0</v>
      </c>
      <c r="E53" s="3">
        <f t="shared" si="1"/>
        <v>0</v>
      </c>
      <c r="F53" s="10">
        <v>43848</v>
      </c>
      <c r="G53" s="11">
        <v>0.83333333333333337</v>
      </c>
      <c r="H53" s="3">
        <v>0</v>
      </c>
      <c r="I53" s="4">
        <f t="shared" si="2"/>
        <v>0</v>
      </c>
      <c r="J53" s="3">
        <f t="shared" si="3"/>
        <v>0</v>
      </c>
      <c r="K53" s="10">
        <v>43850</v>
      </c>
      <c r="L53" s="11">
        <v>0.83333333333333337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43846</v>
      </c>
      <c r="B54" s="11">
        <v>0.875</v>
      </c>
      <c r="C54" s="3">
        <v>0</v>
      </c>
      <c r="D54" s="4">
        <f t="shared" si="0"/>
        <v>0</v>
      </c>
      <c r="E54" s="3">
        <f t="shared" si="1"/>
        <v>0</v>
      </c>
      <c r="F54" s="10">
        <v>43848</v>
      </c>
      <c r="G54" s="11">
        <v>0.875</v>
      </c>
      <c r="H54" s="3">
        <v>0</v>
      </c>
      <c r="I54" s="4">
        <f t="shared" si="2"/>
        <v>0</v>
      </c>
      <c r="J54" s="3">
        <f t="shared" si="3"/>
        <v>0</v>
      </c>
      <c r="K54" s="10">
        <v>43850</v>
      </c>
      <c r="L54" s="11">
        <v>0.875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43846</v>
      </c>
      <c r="B55" s="11">
        <v>0.91666666666666663</v>
      </c>
      <c r="C55" s="3">
        <v>0</v>
      </c>
      <c r="D55" s="4">
        <f t="shared" si="0"/>
        <v>0</v>
      </c>
      <c r="E55" s="3">
        <f t="shared" si="1"/>
        <v>0</v>
      </c>
      <c r="F55" s="10">
        <v>43848</v>
      </c>
      <c r="G55" s="11">
        <v>0.91666666666666663</v>
      </c>
      <c r="H55" s="3">
        <v>0</v>
      </c>
      <c r="I55" s="4">
        <f t="shared" si="2"/>
        <v>0</v>
      </c>
      <c r="J55" s="3">
        <f t="shared" si="3"/>
        <v>0</v>
      </c>
      <c r="K55" s="10">
        <v>43850</v>
      </c>
      <c r="L55" s="11">
        <v>0.91666666666666663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43846</v>
      </c>
      <c r="B56" s="11">
        <v>0.95833333333333337</v>
      </c>
      <c r="C56" s="3">
        <v>0</v>
      </c>
      <c r="D56" s="4">
        <f t="shared" si="0"/>
        <v>0</v>
      </c>
      <c r="E56" s="3">
        <f t="shared" si="1"/>
        <v>0</v>
      </c>
      <c r="F56" s="10">
        <v>43848</v>
      </c>
      <c r="G56" s="11">
        <v>0.95833333333333337</v>
      </c>
      <c r="H56" s="3">
        <v>0</v>
      </c>
      <c r="I56" s="4">
        <f t="shared" si="2"/>
        <v>0</v>
      </c>
      <c r="J56" s="3">
        <f t="shared" si="3"/>
        <v>0</v>
      </c>
      <c r="K56" s="10">
        <v>43850</v>
      </c>
      <c r="L56" s="11">
        <v>0.95833333333333337</v>
      </c>
      <c r="M56" s="3">
        <v>0</v>
      </c>
      <c r="N56" s="4">
        <f t="shared" si="4"/>
        <v>0</v>
      </c>
      <c r="O56" s="3">
        <f t="shared" si="5"/>
        <v>0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9457C-76FC-435F-87F2-89E7C9E27B24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44034</v>
      </c>
      <c r="B10" s="11">
        <v>0</v>
      </c>
      <c r="C10" s="3">
        <v>1.04199999999583</v>
      </c>
      <c r="D10" s="4">
        <f t="shared" ref="D10:D57" si="0">4*6*(C10^(1.522*(6^0.026)))</f>
        <v>25.627294924298706</v>
      </c>
      <c r="E10" s="3">
        <f t="shared" ref="E10:E57" si="1">D10*0.0827</f>
        <v>2.1193772902395027</v>
      </c>
      <c r="F10" s="10">
        <v>44036</v>
      </c>
      <c r="G10" s="11">
        <v>0</v>
      </c>
      <c r="H10" s="3">
        <v>1.03999999999584</v>
      </c>
      <c r="I10" s="4">
        <f t="shared" ref="I10:I57" si="2">4*6*(H10^(1.522*(6^0.026)))</f>
        <v>25.54890438027671</v>
      </c>
      <c r="J10" s="3">
        <f t="shared" ref="J10:J57" si="3">I10*0.0827</f>
        <v>2.1128943922488839</v>
      </c>
      <c r="K10" s="10">
        <v>44038</v>
      </c>
      <c r="L10" s="11">
        <v>0</v>
      </c>
      <c r="M10" s="3">
        <v>1.0349999999958599</v>
      </c>
      <c r="N10" s="4">
        <f t="shared" ref="N10:N57" si="4">4*6*(M10^(1.522*(6^0.026)))</f>
        <v>25.353320096793148</v>
      </c>
      <c r="O10" s="3">
        <f t="shared" ref="O10:O57" si="5">N10*0.0827</f>
        <v>2.0967195720047931</v>
      </c>
      <c r="P10" s="10">
        <v>44040</v>
      </c>
      <c r="Q10" s="11">
        <v>0</v>
      </c>
      <c r="R10" s="3">
        <v>1.01099999999595</v>
      </c>
      <c r="S10" s="4">
        <f t="shared" ref="S10:S33" si="6">4*6*(R10^(1.522*(6^0.026)))</f>
        <v>24.422343997384388</v>
      </c>
      <c r="T10" s="3">
        <f t="shared" ref="T10:T33" si="7">S10*0.0827</f>
        <v>2.0197278485836887</v>
      </c>
    </row>
    <row r="11" spans="1:20" x14ac:dyDescent="0.25">
      <c r="A11" s="10">
        <v>44034</v>
      </c>
      <c r="B11" s="11">
        <v>4.1666666666666664E-2</v>
      </c>
      <c r="C11" s="3">
        <v>1.0459999999958101</v>
      </c>
      <c r="D11" s="4">
        <f t="shared" si="0"/>
        <v>25.784344481098628</v>
      </c>
      <c r="E11" s="3">
        <f t="shared" si="1"/>
        <v>2.1323652885868563</v>
      </c>
      <c r="F11" s="10">
        <v>44036</v>
      </c>
      <c r="G11" s="11">
        <v>4.1666666666666664E-2</v>
      </c>
      <c r="H11" s="3">
        <v>1.03799999999584</v>
      </c>
      <c r="I11" s="4">
        <f t="shared" si="2"/>
        <v>25.470603418775674</v>
      </c>
      <c r="J11" s="3">
        <f t="shared" si="3"/>
        <v>2.1064189027327482</v>
      </c>
      <c r="K11" s="10">
        <v>44038</v>
      </c>
      <c r="L11" s="11">
        <v>4.1666666666666664E-2</v>
      </c>
      <c r="M11" s="3">
        <v>1.0389999999958399</v>
      </c>
      <c r="N11" s="4">
        <f t="shared" si="4"/>
        <v>25.50974269734434</v>
      </c>
      <c r="O11" s="3">
        <f t="shared" si="5"/>
        <v>2.1096557210703768</v>
      </c>
      <c r="P11" s="10">
        <v>44040</v>
      </c>
      <c r="Q11" s="11">
        <v>4.1666666666666664E-2</v>
      </c>
      <c r="R11" s="3">
        <v>1.0099999999959599</v>
      </c>
      <c r="S11" s="4">
        <f t="shared" si="6"/>
        <v>24.383835636713499</v>
      </c>
      <c r="T11" s="3">
        <f t="shared" si="7"/>
        <v>2.0165432071562064</v>
      </c>
    </row>
    <row r="12" spans="1:20" x14ac:dyDescent="0.25">
      <c r="A12" s="10">
        <v>44034</v>
      </c>
      <c r="B12" s="11">
        <v>8.3333333333333329E-2</v>
      </c>
      <c r="C12" s="3">
        <v>1.0499999999958001</v>
      </c>
      <c r="D12" s="4">
        <f t="shared" si="0"/>
        <v>25.941751533433759</v>
      </c>
      <c r="E12" s="3">
        <f t="shared" si="1"/>
        <v>2.1453828518149716</v>
      </c>
      <c r="F12" s="10">
        <v>44036</v>
      </c>
      <c r="G12" s="11">
        <v>8.3333333333333329E-2</v>
      </c>
      <c r="H12" s="3">
        <v>1.0389999999958399</v>
      </c>
      <c r="I12" s="4">
        <f t="shared" si="2"/>
        <v>25.50974269734434</v>
      </c>
      <c r="J12" s="3">
        <f t="shared" si="3"/>
        <v>2.1096557210703768</v>
      </c>
      <c r="K12" s="10">
        <v>44038</v>
      </c>
      <c r="L12" s="11">
        <v>8.3333333333333329E-2</v>
      </c>
      <c r="M12" s="3">
        <v>1.03399999999586</v>
      </c>
      <c r="N12" s="4">
        <f t="shared" si="4"/>
        <v>25.314270523279188</v>
      </c>
      <c r="O12" s="3">
        <f t="shared" si="5"/>
        <v>2.0934901722751889</v>
      </c>
      <c r="P12" s="10">
        <v>44040</v>
      </c>
      <c r="Q12" s="11">
        <v>8.3333333333333329E-2</v>
      </c>
      <c r="R12" s="3">
        <v>1.0039999999959801</v>
      </c>
      <c r="S12" s="4">
        <f t="shared" si="6"/>
        <v>24.153261714210011</v>
      </c>
      <c r="T12" s="3">
        <f t="shared" si="7"/>
        <v>1.9974747437651679</v>
      </c>
    </row>
    <row r="13" spans="1:20" x14ac:dyDescent="0.25">
      <c r="A13" s="10">
        <v>44034</v>
      </c>
      <c r="B13" s="11">
        <v>0.125</v>
      </c>
      <c r="C13" s="3">
        <v>1.0479999999958001</v>
      </c>
      <c r="D13" s="4">
        <f t="shared" si="0"/>
        <v>25.863003354941366</v>
      </c>
      <c r="E13" s="3">
        <f t="shared" si="1"/>
        <v>2.1388703774536508</v>
      </c>
      <c r="F13" s="10">
        <v>44036</v>
      </c>
      <c r="G13" s="11">
        <v>0.125</v>
      </c>
      <c r="H13" s="3">
        <v>1.0369999999958499</v>
      </c>
      <c r="I13" s="4">
        <f t="shared" si="2"/>
        <v>25.43148655331921</v>
      </c>
      <c r="J13" s="3">
        <f t="shared" si="3"/>
        <v>2.1031839379594985</v>
      </c>
      <c r="K13" s="10">
        <v>44038</v>
      </c>
      <c r="L13" s="11">
        <v>0.125</v>
      </c>
      <c r="M13" s="3">
        <v>1.03399999999586</v>
      </c>
      <c r="N13" s="4">
        <f t="shared" si="4"/>
        <v>25.314270523279188</v>
      </c>
      <c r="O13" s="3">
        <f t="shared" si="5"/>
        <v>2.0934901722751889</v>
      </c>
      <c r="P13" s="10">
        <v>44040</v>
      </c>
      <c r="Q13" s="11">
        <v>0.125</v>
      </c>
      <c r="R13" s="3">
        <v>1.00299999999598</v>
      </c>
      <c r="S13" s="4">
        <f t="shared" si="6"/>
        <v>24.114912185974866</v>
      </c>
      <c r="T13" s="3">
        <f t="shared" si="7"/>
        <v>1.9943032377801213</v>
      </c>
    </row>
    <row r="14" spans="1:20" x14ac:dyDescent="0.25">
      <c r="A14" s="10">
        <v>44034</v>
      </c>
      <c r="B14" s="11">
        <v>0.16666666666666666</v>
      </c>
      <c r="C14" s="3">
        <v>1.04199999999583</v>
      </c>
      <c r="D14" s="4">
        <f t="shared" si="0"/>
        <v>25.627294924298706</v>
      </c>
      <c r="E14" s="3">
        <f t="shared" si="1"/>
        <v>2.1193772902395027</v>
      </c>
      <c r="F14" s="10">
        <v>44036</v>
      </c>
      <c r="G14" s="11">
        <v>0.16666666666666666</v>
      </c>
      <c r="H14" s="3">
        <v>1.0409999999958299</v>
      </c>
      <c r="I14" s="4">
        <f t="shared" si="2"/>
        <v>25.588088458836065</v>
      </c>
      <c r="J14" s="3">
        <f t="shared" si="3"/>
        <v>2.1161349155457425</v>
      </c>
      <c r="K14" s="10">
        <v>44038</v>
      </c>
      <c r="L14" s="11">
        <v>0.16666666666666666</v>
      </c>
      <c r="M14" s="3">
        <v>1.0329999999958599</v>
      </c>
      <c r="N14" s="4">
        <f t="shared" si="4"/>
        <v>25.275243397988355</v>
      </c>
      <c r="O14" s="3">
        <f t="shared" si="5"/>
        <v>2.0902626290136368</v>
      </c>
      <c r="P14" s="10">
        <v>44040</v>
      </c>
      <c r="Q14" s="11">
        <v>0.16666666666666666</v>
      </c>
      <c r="R14" s="3">
        <v>0.99999999999599998</v>
      </c>
      <c r="S14" s="4">
        <f t="shared" si="6"/>
        <v>23.999999999846921</v>
      </c>
      <c r="T14" s="3">
        <f t="shared" si="7"/>
        <v>1.9847999999873402</v>
      </c>
    </row>
    <row r="15" spans="1:20" x14ac:dyDescent="0.25">
      <c r="A15" s="10">
        <v>44034</v>
      </c>
      <c r="B15" s="11">
        <v>0.20833333333333334</v>
      </c>
      <c r="C15" s="3">
        <v>1.0499999999958001</v>
      </c>
      <c r="D15" s="4">
        <f t="shared" si="0"/>
        <v>25.941751533433759</v>
      </c>
      <c r="E15" s="3">
        <f t="shared" si="1"/>
        <v>2.1453828518149716</v>
      </c>
      <c r="F15" s="10">
        <v>44036</v>
      </c>
      <c r="G15" s="11">
        <v>0.20833333333333334</v>
      </c>
      <c r="H15" s="3">
        <v>1.0479999999958001</v>
      </c>
      <c r="I15" s="4">
        <f t="shared" si="2"/>
        <v>25.863003354941366</v>
      </c>
      <c r="J15" s="3">
        <f t="shared" si="3"/>
        <v>2.1388703774536508</v>
      </c>
      <c r="K15" s="10">
        <v>44038</v>
      </c>
      <c r="L15" s="11">
        <v>0.20833333333333334</v>
      </c>
      <c r="M15" s="3">
        <v>1.03599999999585</v>
      </c>
      <c r="N15" s="4">
        <f t="shared" si="4"/>
        <v>25.392392109734153</v>
      </c>
      <c r="O15" s="3">
        <f t="shared" si="5"/>
        <v>2.0999508274750145</v>
      </c>
      <c r="P15" s="10">
        <v>44040</v>
      </c>
      <c r="Q15" s="11">
        <v>0.20833333333333334</v>
      </c>
      <c r="R15" s="3">
        <v>0.99799999999600797</v>
      </c>
      <c r="S15" s="4">
        <f t="shared" si="6"/>
        <v>23.923505633331764</v>
      </c>
      <c r="T15" s="3">
        <f t="shared" si="7"/>
        <v>1.9784739158765368</v>
      </c>
    </row>
    <row r="16" spans="1:20" x14ac:dyDescent="0.25">
      <c r="A16" s="10">
        <v>44034</v>
      </c>
      <c r="B16" s="11">
        <v>0.25</v>
      </c>
      <c r="C16" s="3">
        <v>1.04399999999582</v>
      </c>
      <c r="D16" s="4">
        <f t="shared" si="0"/>
        <v>25.70577498109305</v>
      </c>
      <c r="E16" s="3">
        <f t="shared" si="1"/>
        <v>2.1258675909363953</v>
      </c>
      <c r="F16" s="10">
        <v>44036</v>
      </c>
      <c r="G16" s="11">
        <v>0.25</v>
      </c>
      <c r="H16" s="3">
        <v>1.0409999999958299</v>
      </c>
      <c r="I16" s="4">
        <f t="shared" si="2"/>
        <v>25.588088458836065</v>
      </c>
      <c r="J16" s="3">
        <f t="shared" si="3"/>
        <v>2.1161349155457425</v>
      </c>
      <c r="K16" s="10">
        <v>44038</v>
      </c>
      <c r="L16" s="11">
        <v>0.25</v>
      </c>
      <c r="M16" s="3">
        <v>1.03599999999585</v>
      </c>
      <c r="N16" s="4">
        <f t="shared" si="4"/>
        <v>25.392392109734153</v>
      </c>
      <c r="O16" s="3">
        <f t="shared" si="5"/>
        <v>2.0999508274750145</v>
      </c>
      <c r="P16" s="10">
        <v>44040</v>
      </c>
      <c r="Q16" s="11">
        <v>0.25</v>
      </c>
      <c r="R16" s="3">
        <v>1.0039999999959801</v>
      </c>
      <c r="S16" s="4">
        <f t="shared" si="6"/>
        <v>24.153261714210011</v>
      </c>
      <c r="T16" s="3">
        <f t="shared" si="7"/>
        <v>1.9974747437651679</v>
      </c>
    </row>
    <row r="17" spans="1:20" x14ac:dyDescent="0.25">
      <c r="A17" s="10">
        <v>44034</v>
      </c>
      <c r="B17" s="11">
        <v>0.29166666666666669</v>
      </c>
      <c r="C17" s="3">
        <v>1.0519999999957901</v>
      </c>
      <c r="D17" s="4">
        <f t="shared" si="0"/>
        <v>26.020588947572435</v>
      </c>
      <c r="E17" s="3">
        <f t="shared" si="1"/>
        <v>2.1519027059642402</v>
      </c>
      <c r="F17" s="10">
        <v>44036</v>
      </c>
      <c r="G17" s="11">
        <v>0.29166666666666669</v>
      </c>
      <c r="H17" s="3">
        <v>1.04399999999582</v>
      </c>
      <c r="I17" s="4">
        <f t="shared" si="2"/>
        <v>25.70577498109305</v>
      </c>
      <c r="J17" s="3">
        <f t="shared" si="3"/>
        <v>2.1258675909363953</v>
      </c>
      <c r="K17" s="10">
        <v>44038</v>
      </c>
      <c r="L17" s="11">
        <v>0.29166666666666669</v>
      </c>
      <c r="M17" s="3">
        <v>1.03599999999585</v>
      </c>
      <c r="N17" s="4">
        <f t="shared" si="4"/>
        <v>25.392392109734153</v>
      </c>
      <c r="O17" s="3">
        <f t="shared" si="5"/>
        <v>2.0999508274750145</v>
      </c>
      <c r="P17" s="10">
        <v>44040</v>
      </c>
      <c r="Q17" s="11">
        <v>0.29166666666666669</v>
      </c>
      <c r="R17" s="3">
        <v>0.99999999999599998</v>
      </c>
      <c r="S17" s="4">
        <f t="shared" si="6"/>
        <v>23.999999999846921</v>
      </c>
      <c r="T17" s="3">
        <f t="shared" si="7"/>
        <v>1.9847999999873402</v>
      </c>
    </row>
    <row r="18" spans="1:20" x14ac:dyDescent="0.25">
      <c r="A18" s="10">
        <v>44034</v>
      </c>
      <c r="B18" s="11">
        <v>0.33333333333333331</v>
      </c>
      <c r="C18" s="3">
        <v>1.0499999999958001</v>
      </c>
      <c r="D18" s="4">
        <f t="shared" si="0"/>
        <v>25.941751533433759</v>
      </c>
      <c r="E18" s="3">
        <f t="shared" si="1"/>
        <v>2.1453828518149716</v>
      </c>
      <c r="F18" s="10">
        <v>44036</v>
      </c>
      <c r="G18" s="11">
        <v>0.33333333333333331</v>
      </c>
      <c r="H18" s="3">
        <v>1.05099999999579</v>
      </c>
      <c r="I18" s="4">
        <f t="shared" si="2"/>
        <v>25.981159090352506</v>
      </c>
      <c r="J18" s="3">
        <f t="shared" si="3"/>
        <v>2.1486418567721519</v>
      </c>
      <c r="K18" s="10">
        <v>44038</v>
      </c>
      <c r="L18" s="11">
        <v>0.33333333333333331</v>
      </c>
      <c r="M18" s="3">
        <v>1.0409999999958299</v>
      </c>
      <c r="N18" s="4">
        <f t="shared" si="4"/>
        <v>25.588088458836065</v>
      </c>
      <c r="O18" s="3">
        <f t="shared" si="5"/>
        <v>2.1161349155457425</v>
      </c>
      <c r="P18" s="10">
        <v>44040</v>
      </c>
      <c r="Q18" s="11">
        <v>0.33333333333333331</v>
      </c>
      <c r="R18" s="3">
        <v>1.00499999999598</v>
      </c>
      <c r="S18" s="4">
        <f t="shared" si="6"/>
        <v>24.191633960230615</v>
      </c>
      <c r="T18" s="3">
        <f t="shared" si="7"/>
        <v>2.0006481285110715</v>
      </c>
    </row>
    <row r="19" spans="1:20" x14ac:dyDescent="0.25">
      <c r="A19" s="10">
        <v>44034</v>
      </c>
      <c r="B19" s="11">
        <v>0.375</v>
      </c>
      <c r="C19" s="3">
        <v>1.05299999999578</v>
      </c>
      <c r="D19" s="4">
        <f t="shared" si="0"/>
        <v>26.060041096496228</v>
      </c>
      <c r="E19" s="3">
        <f t="shared" si="1"/>
        <v>2.1551653986802379</v>
      </c>
      <c r="F19" s="10">
        <v>44036</v>
      </c>
      <c r="G19" s="11">
        <v>0.375</v>
      </c>
      <c r="H19" s="3">
        <v>1.0459999999958101</v>
      </c>
      <c r="I19" s="4">
        <f t="shared" si="2"/>
        <v>25.784344481098628</v>
      </c>
      <c r="J19" s="3">
        <f t="shared" si="3"/>
        <v>2.1323652885868563</v>
      </c>
      <c r="K19" s="10">
        <v>44038</v>
      </c>
      <c r="L19" s="11">
        <v>0.375</v>
      </c>
      <c r="M19" s="3">
        <v>1.0429999999958199</v>
      </c>
      <c r="N19" s="4">
        <f t="shared" si="4"/>
        <v>25.666523767951098</v>
      </c>
      <c r="O19" s="3">
        <f t="shared" si="5"/>
        <v>2.1226215156095556</v>
      </c>
      <c r="P19" s="10">
        <v>44040</v>
      </c>
      <c r="Q19" s="11">
        <v>0.375</v>
      </c>
      <c r="R19" s="3">
        <v>1.00299999999598</v>
      </c>
      <c r="S19" s="4">
        <f t="shared" si="6"/>
        <v>24.114912185974866</v>
      </c>
      <c r="T19" s="3">
        <f t="shared" si="7"/>
        <v>1.9943032377801213</v>
      </c>
    </row>
    <row r="20" spans="1:20" x14ac:dyDescent="0.25">
      <c r="A20" s="10">
        <v>44034</v>
      </c>
      <c r="B20" s="11">
        <v>0.41666666666666669</v>
      </c>
      <c r="C20" s="3">
        <v>1.0499999999958001</v>
      </c>
      <c r="D20" s="4">
        <f t="shared" si="0"/>
        <v>25.941751533433759</v>
      </c>
      <c r="E20" s="3">
        <f t="shared" si="1"/>
        <v>2.1453828518149716</v>
      </c>
      <c r="F20" s="10">
        <v>44036</v>
      </c>
      <c r="G20" s="11">
        <v>0.41666666666666669</v>
      </c>
      <c r="H20" s="3">
        <v>1.0499999999958001</v>
      </c>
      <c r="I20" s="4">
        <f t="shared" si="2"/>
        <v>25.941751533433759</v>
      </c>
      <c r="J20" s="3">
        <f t="shared" si="3"/>
        <v>2.1453828518149716</v>
      </c>
      <c r="K20" s="10">
        <v>44038</v>
      </c>
      <c r="L20" s="11">
        <v>0.41666666666666669</v>
      </c>
      <c r="M20" s="3">
        <v>1.04399999999582</v>
      </c>
      <c r="N20" s="4">
        <f t="shared" si="4"/>
        <v>25.70577498109305</v>
      </c>
      <c r="O20" s="3">
        <f t="shared" si="5"/>
        <v>2.1258675909363953</v>
      </c>
      <c r="P20" s="10">
        <v>44040</v>
      </c>
      <c r="Q20" s="11">
        <v>0.41666666666666669</v>
      </c>
      <c r="R20" s="3">
        <v>1.00499999999598</v>
      </c>
      <c r="S20" s="4">
        <f t="shared" si="6"/>
        <v>24.191633960230615</v>
      </c>
      <c r="T20" s="3">
        <f t="shared" si="7"/>
        <v>2.0006481285110715</v>
      </c>
    </row>
    <row r="21" spans="1:20" x14ac:dyDescent="0.25">
      <c r="A21" s="10">
        <v>44034</v>
      </c>
      <c r="B21" s="11">
        <v>0.45833333333333331</v>
      </c>
      <c r="C21" s="3">
        <v>1.0539999999957801</v>
      </c>
      <c r="D21" s="4">
        <f t="shared" si="0"/>
        <v>26.099515528539673</v>
      </c>
      <c r="E21" s="3">
        <f t="shared" si="1"/>
        <v>2.1584299342102309</v>
      </c>
      <c r="F21" s="10">
        <v>44036</v>
      </c>
      <c r="G21" s="11">
        <v>0.45833333333333331</v>
      </c>
      <c r="H21" s="3">
        <v>1.0459999999958101</v>
      </c>
      <c r="I21" s="4">
        <f t="shared" si="2"/>
        <v>25.784344481098628</v>
      </c>
      <c r="J21" s="3">
        <f t="shared" si="3"/>
        <v>2.1323652885868563</v>
      </c>
      <c r="K21" s="10">
        <v>44038</v>
      </c>
      <c r="L21" s="11">
        <v>0.45833333333333331</v>
      </c>
      <c r="M21" s="3">
        <v>1.03999999999584</v>
      </c>
      <c r="N21" s="4">
        <f t="shared" si="4"/>
        <v>25.54890438027671</v>
      </c>
      <c r="O21" s="3">
        <f t="shared" si="5"/>
        <v>2.1128943922488839</v>
      </c>
      <c r="P21" s="10">
        <v>44040</v>
      </c>
      <c r="Q21" s="11">
        <v>0.45833333333333331</v>
      </c>
      <c r="R21" s="3">
        <v>1.00499999999598</v>
      </c>
      <c r="S21" s="4">
        <f t="shared" si="6"/>
        <v>24.191633960230615</v>
      </c>
      <c r="T21" s="3">
        <f t="shared" si="7"/>
        <v>2.0006481285110715</v>
      </c>
    </row>
    <row r="22" spans="1:20" x14ac:dyDescent="0.25">
      <c r="A22" s="10">
        <v>44034</v>
      </c>
      <c r="B22" s="11">
        <v>0.5</v>
      </c>
      <c r="C22" s="3">
        <v>1.0459999999958101</v>
      </c>
      <c r="D22" s="4">
        <f t="shared" si="0"/>
        <v>25.784344481098628</v>
      </c>
      <c r="E22" s="3">
        <f t="shared" si="1"/>
        <v>2.1323652885868563</v>
      </c>
      <c r="F22" s="10">
        <v>44036</v>
      </c>
      <c r="G22" s="11">
        <v>0.5</v>
      </c>
      <c r="H22" s="3">
        <v>1.0499999999958001</v>
      </c>
      <c r="I22" s="4">
        <f t="shared" si="2"/>
        <v>25.941751533433759</v>
      </c>
      <c r="J22" s="3">
        <f t="shared" si="3"/>
        <v>2.1453828518149716</v>
      </c>
      <c r="K22" s="10">
        <v>44038</v>
      </c>
      <c r="L22" s="11">
        <v>0.5</v>
      </c>
      <c r="M22" s="3">
        <v>1.0389999999958399</v>
      </c>
      <c r="N22" s="4">
        <f t="shared" si="4"/>
        <v>25.50974269734434</v>
      </c>
      <c r="O22" s="3">
        <f t="shared" si="5"/>
        <v>2.1096557210703768</v>
      </c>
      <c r="P22" s="10">
        <v>44040</v>
      </c>
      <c r="Q22" s="11">
        <v>0.5</v>
      </c>
      <c r="R22" s="3">
        <v>0.99399999999602395</v>
      </c>
      <c r="S22" s="4">
        <f t="shared" si="6"/>
        <v>23.770790251160832</v>
      </c>
      <c r="T22" s="3">
        <f t="shared" si="7"/>
        <v>1.9658443537710006</v>
      </c>
    </row>
    <row r="23" spans="1:20" x14ac:dyDescent="0.25">
      <c r="A23" s="10">
        <v>44034</v>
      </c>
      <c r="B23" s="11">
        <v>0.54166666666666663</v>
      </c>
      <c r="C23" s="3">
        <v>1.0489999999958</v>
      </c>
      <c r="D23" s="4">
        <f t="shared" si="0"/>
        <v>25.902366285423398</v>
      </c>
      <c r="E23" s="3">
        <f t="shared" si="1"/>
        <v>2.1421256918045151</v>
      </c>
      <c r="F23" s="10">
        <v>44036</v>
      </c>
      <c r="G23" s="11">
        <v>0.54166666666666663</v>
      </c>
      <c r="H23" s="3">
        <v>1.0449999999958199</v>
      </c>
      <c r="I23" s="4">
        <f t="shared" si="2"/>
        <v>25.745048555034877</v>
      </c>
      <c r="J23" s="3">
        <f t="shared" si="3"/>
        <v>2.1291155155013843</v>
      </c>
      <c r="K23" s="10">
        <v>44038</v>
      </c>
      <c r="L23" s="11">
        <v>0.54166666666666663</v>
      </c>
      <c r="M23" s="3">
        <v>1.0389999999958399</v>
      </c>
      <c r="N23" s="4">
        <f t="shared" si="4"/>
        <v>25.50974269734434</v>
      </c>
      <c r="O23" s="3">
        <f t="shared" si="5"/>
        <v>2.1096557210703768</v>
      </c>
      <c r="P23" s="10">
        <v>44040</v>
      </c>
      <c r="Q23" s="11">
        <v>0.54166666666666663</v>
      </c>
      <c r="R23" s="3">
        <v>0.99099999999603605</v>
      </c>
      <c r="S23" s="4">
        <f t="shared" si="6"/>
        <v>23.656493188872346</v>
      </c>
      <c r="T23" s="3">
        <f t="shared" si="7"/>
        <v>1.956391986719743</v>
      </c>
    </row>
    <row r="24" spans="1:20" x14ac:dyDescent="0.25">
      <c r="A24" s="10">
        <v>44034</v>
      </c>
      <c r="B24" s="11">
        <v>0.58333333333333337</v>
      </c>
      <c r="C24" s="3">
        <v>1.0389999999958399</v>
      </c>
      <c r="D24" s="4">
        <f t="shared" si="0"/>
        <v>25.50974269734434</v>
      </c>
      <c r="E24" s="3">
        <f t="shared" si="1"/>
        <v>2.1096557210703768</v>
      </c>
      <c r="F24" s="10">
        <v>44036</v>
      </c>
      <c r="G24" s="11">
        <v>0.58333333333333337</v>
      </c>
      <c r="H24" s="3">
        <v>1.0389999999958399</v>
      </c>
      <c r="I24" s="4">
        <f t="shared" si="2"/>
        <v>25.50974269734434</v>
      </c>
      <c r="J24" s="3">
        <f t="shared" si="3"/>
        <v>2.1096557210703768</v>
      </c>
      <c r="K24" s="10">
        <v>44038</v>
      </c>
      <c r="L24" s="11">
        <v>0.58333333333333337</v>
      </c>
      <c r="M24" s="3">
        <v>1.0369999999958499</v>
      </c>
      <c r="N24" s="4">
        <f t="shared" si="4"/>
        <v>25.43148655331921</v>
      </c>
      <c r="O24" s="3">
        <f t="shared" si="5"/>
        <v>2.1031839379594985</v>
      </c>
      <c r="P24" s="10">
        <v>44040</v>
      </c>
      <c r="Q24" s="11">
        <v>0.58333333333333337</v>
      </c>
      <c r="R24" s="3">
        <v>0.99099999999603605</v>
      </c>
      <c r="S24" s="4">
        <f t="shared" si="6"/>
        <v>23.656493188872346</v>
      </c>
      <c r="T24" s="3">
        <f t="shared" si="7"/>
        <v>1.956391986719743</v>
      </c>
    </row>
    <row r="25" spans="1:20" x14ac:dyDescent="0.25">
      <c r="A25" s="10">
        <v>44034</v>
      </c>
      <c r="B25" s="11">
        <v>0.625</v>
      </c>
      <c r="C25" s="3">
        <v>1.03999999999584</v>
      </c>
      <c r="D25" s="4">
        <f t="shared" si="0"/>
        <v>25.54890438027671</v>
      </c>
      <c r="E25" s="3">
        <f t="shared" si="1"/>
        <v>2.1128943922488839</v>
      </c>
      <c r="F25" s="10">
        <v>44036</v>
      </c>
      <c r="G25" s="11">
        <v>0.625</v>
      </c>
      <c r="H25" s="3">
        <v>1.03599999999585</v>
      </c>
      <c r="I25" s="4">
        <f t="shared" si="2"/>
        <v>25.392392109734153</v>
      </c>
      <c r="J25" s="3">
        <f t="shared" si="3"/>
        <v>2.0999508274750145</v>
      </c>
      <c r="K25" s="10">
        <v>44038</v>
      </c>
      <c r="L25" s="11">
        <v>0.625</v>
      </c>
      <c r="M25" s="3">
        <v>1.0249999999959001</v>
      </c>
      <c r="N25" s="4">
        <f t="shared" si="4"/>
        <v>24.963835591141319</v>
      </c>
      <c r="O25" s="3">
        <f t="shared" si="5"/>
        <v>2.0645092033873871</v>
      </c>
      <c r="P25" s="10">
        <v>44040</v>
      </c>
      <c r="Q25" s="11">
        <v>0.625</v>
      </c>
      <c r="R25" s="3">
        <v>0.98499999999606003</v>
      </c>
      <c r="S25" s="4">
        <f t="shared" si="6"/>
        <v>23.428515947057626</v>
      </c>
      <c r="T25" s="3">
        <f t="shared" si="7"/>
        <v>1.9375382688216656</v>
      </c>
    </row>
    <row r="26" spans="1:20" x14ac:dyDescent="0.25">
      <c r="A26" s="10">
        <v>44034</v>
      </c>
      <c r="B26" s="11">
        <v>0.66666666666666663</v>
      </c>
      <c r="C26" s="3">
        <v>1.03599999999585</v>
      </c>
      <c r="D26" s="4">
        <f t="shared" si="0"/>
        <v>25.392392109734153</v>
      </c>
      <c r="E26" s="3">
        <f t="shared" si="1"/>
        <v>2.0999508274750145</v>
      </c>
      <c r="F26" s="10">
        <v>44036</v>
      </c>
      <c r="G26" s="11">
        <v>0.66666666666666663</v>
      </c>
      <c r="H26" s="3">
        <v>1.03799999999584</v>
      </c>
      <c r="I26" s="4">
        <f t="shared" si="2"/>
        <v>25.470603418775674</v>
      </c>
      <c r="J26" s="3">
        <f t="shared" si="3"/>
        <v>2.1064189027327482</v>
      </c>
      <c r="K26" s="10">
        <v>44038</v>
      </c>
      <c r="L26" s="11">
        <v>0.66666666666666663</v>
      </c>
      <c r="M26" s="3">
        <v>1.02799999999588</v>
      </c>
      <c r="N26" s="4">
        <f t="shared" si="4"/>
        <v>25.080444803570593</v>
      </c>
      <c r="O26" s="3">
        <f t="shared" si="5"/>
        <v>2.0741527852552881</v>
      </c>
      <c r="P26" s="10">
        <v>44040</v>
      </c>
      <c r="Q26" s="11">
        <v>0.66666666666666663</v>
      </c>
      <c r="R26" s="3">
        <v>0.978999999996084</v>
      </c>
      <c r="S26" s="4">
        <f t="shared" si="6"/>
        <v>23.201362906355307</v>
      </c>
      <c r="T26" s="3">
        <f t="shared" si="7"/>
        <v>1.9187527123555839</v>
      </c>
    </row>
    <row r="27" spans="1:20" x14ac:dyDescent="0.25">
      <c r="A27" s="10">
        <v>44034</v>
      </c>
      <c r="B27" s="11">
        <v>0.70833333333333337</v>
      </c>
      <c r="C27" s="3">
        <v>1.0369999999958499</v>
      </c>
      <c r="D27" s="4">
        <f t="shared" si="0"/>
        <v>25.43148655331921</v>
      </c>
      <c r="E27" s="3">
        <f t="shared" si="1"/>
        <v>2.1031839379594985</v>
      </c>
      <c r="F27" s="10">
        <v>44036</v>
      </c>
      <c r="G27" s="11">
        <v>0.70833333333333337</v>
      </c>
      <c r="H27" s="3">
        <v>1.0249999999959001</v>
      </c>
      <c r="I27" s="4">
        <f t="shared" si="2"/>
        <v>24.963835591141319</v>
      </c>
      <c r="J27" s="3">
        <f t="shared" si="3"/>
        <v>2.0645092033873871</v>
      </c>
      <c r="K27" s="10">
        <v>44038</v>
      </c>
      <c r="L27" s="11">
        <v>0.70833333333333337</v>
      </c>
      <c r="M27" s="3">
        <v>1.02799999999588</v>
      </c>
      <c r="N27" s="4">
        <f t="shared" si="4"/>
        <v>25.080444803570593</v>
      </c>
      <c r="O27" s="3">
        <f t="shared" si="5"/>
        <v>2.0741527852552881</v>
      </c>
      <c r="P27" s="10">
        <v>44040</v>
      </c>
      <c r="Q27" s="11">
        <v>0.70833333333333337</v>
      </c>
      <c r="R27" s="3">
        <v>0.98299999999606802</v>
      </c>
      <c r="S27" s="4">
        <f t="shared" si="6"/>
        <v>23.352706588335742</v>
      </c>
      <c r="T27" s="3">
        <f t="shared" si="7"/>
        <v>1.9312688348553657</v>
      </c>
    </row>
    <row r="28" spans="1:20" x14ac:dyDescent="0.25">
      <c r="A28" s="10">
        <v>44034</v>
      </c>
      <c r="B28" s="11">
        <v>0.75</v>
      </c>
      <c r="C28" s="3">
        <v>1.0389999999958399</v>
      </c>
      <c r="D28" s="4">
        <f t="shared" si="0"/>
        <v>25.50974269734434</v>
      </c>
      <c r="E28" s="3">
        <f t="shared" si="1"/>
        <v>2.1096557210703768</v>
      </c>
      <c r="F28" s="10">
        <v>44036</v>
      </c>
      <c r="G28" s="11">
        <v>0.75</v>
      </c>
      <c r="H28" s="3">
        <v>1.02799999999588</v>
      </c>
      <c r="I28" s="4">
        <f t="shared" si="2"/>
        <v>25.080444803570593</v>
      </c>
      <c r="J28" s="3">
        <f t="shared" si="3"/>
        <v>2.0741527852552881</v>
      </c>
      <c r="K28" s="10">
        <v>44038</v>
      </c>
      <c r="L28" s="11">
        <v>0.75</v>
      </c>
      <c r="M28" s="3">
        <v>1.0329999999958599</v>
      </c>
      <c r="N28" s="4">
        <f t="shared" si="4"/>
        <v>25.275243397988355</v>
      </c>
      <c r="O28" s="3">
        <f t="shared" si="5"/>
        <v>2.0902626290136368</v>
      </c>
      <c r="P28" s="10">
        <v>44040</v>
      </c>
      <c r="Q28" s="11">
        <v>0.75</v>
      </c>
      <c r="R28" s="3">
        <v>0.98099999999607601</v>
      </c>
      <c r="S28" s="4">
        <f t="shared" si="6"/>
        <v>23.276988882865133</v>
      </c>
      <c r="T28" s="3">
        <f t="shared" si="7"/>
        <v>1.9250069806129464</v>
      </c>
    </row>
    <row r="29" spans="1:20" x14ac:dyDescent="0.25">
      <c r="A29" s="10">
        <v>44034</v>
      </c>
      <c r="B29" s="11">
        <v>0.79166666666666663</v>
      </c>
      <c r="C29" s="3">
        <v>1.03399999999586</v>
      </c>
      <c r="D29" s="4">
        <f t="shared" si="0"/>
        <v>25.314270523279188</v>
      </c>
      <c r="E29" s="3">
        <f t="shared" si="1"/>
        <v>2.0934901722751889</v>
      </c>
      <c r="F29" s="10">
        <v>44036</v>
      </c>
      <c r="G29" s="11">
        <v>0.79166666666666663</v>
      </c>
      <c r="H29" s="3">
        <v>1.02599999999589</v>
      </c>
      <c r="I29" s="4">
        <f t="shared" si="2"/>
        <v>25.002682812559879</v>
      </c>
      <c r="J29" s="3">
        <f t="shared" si="3"/>
        <v>2.067721868598702</v>
      </c>
      <c r="K29" s="10">
        <v>44038</v>
      </c>
      <c r="L29" s="11">
        <v>0.79166666666666663</v>
      </c>
      <c r="M29" s="3">
        <v>1.02799999999588</v>
      </c>
      <c r="N29" s="4">
        <f t="shared" si="4"/>
        <v>25.080444803570593</v>
      </c>
      <c r="O29" s="3">
        <f t="shared" si="5"/>
        <v>2.0741527852552881</v>
      </c>
      <c r="P29" s="10">
        <v>44040</v>
      </c>
      <c r="Q29" s="11">
        <v>0.79166666666666663</v>
      </c>
      <c r="R29" s="3">
        <v>0.97999999999608001</v>
      </c>
      <c r="S29" s="4">
        <f t="shared" si="6"/>
        <v>23.239164423749806</v>
      </c>
      <c r="T29" s="3">
        <f t="shared" si="7"/>
        <v>1.9218788978441088</v>
      </c>
    </row>
    <row r="30" spans="1:20" x14ac:dyDescent="0.25">
      <c r="A30" s="10">
        <v>44034</v>
      </c>
      <c r="B30" s="11">
        <v>0.83333333333333337</v>
      </c>
      <c r="C30" s="3">
        <v>1.0369999999958499</v>
      </c>
      <c r="D30" s="4">
        <f t="shared" si="0"/>
        <v>25.43148655331921</v>
      </c>
      <c r="E30" s="3">
        <f t="shared" si="1"/>
        <v>2.1031839379594985</v>
      </c>
      <c r="F30" s="10">
        <v>44036</v>
      </c>
      <c r="G30" s="11">
        <v>0.83333333333333337</v>
      </c>
      <c r="H30" s="3">
        <v>1.03199999999587</v>
      </c>
      <c r="I30" s="4">
        <f t="shared" si="2"/>
        <v>25.236238729728711</v>
      </c>
      <c r="J30" s="3">
        <f t="shared" si="3"/>
        <v>2.0870369429485645</v>
      </c>
      <c r="K30" s="10">
        <v>44038</v>
      </c>
      <c r="L30" s="11">
        <v>0.83333333333333337</v>
      </c>
      <c r="M30" s="3">
        <v>1.0329999999958599</v>
      </c>
      <c r="N30" s="4">
        <f t="shared" si="4"/>
        <v>25.275243397988355</v>
      </c>
      <c r="O30" s="3">
        <f t="shared" si="5"/>
        <v>2.0902626290136368</v>
      </c>
      <c r="P30" s="10">
        <v>44040</v>
      </c>
      <c r="Q30" s="11">
        <v>0.83333333333333337</v>
      </c>
      <c r="R30" s="3">
        <v>0.98299999999606802</v>
      </c>
      <c r="S30" s="4">
        <f t="shared" si="6"/>
        <v>23.352706588335742</v>
      </c>
      <c r="T30" s="3">
        <f t="shared" si="7"/>
        <v>1.9312688348553657</v>
      </c>
    </row>
    <row r="31" spans="1:20" x14ac:dyDescent="0.25">
      <c r="A31" s="10">
        <v>44034</v>
      </c>
      <c r="B31" s="11">
        <v>0.875</v>
      </c>
      <c r="C31" s="3">
        <v>1.0349999999958599</v>
      </c>
      <c r="D31" s="4">
        <f t="shared" si="0"/>
        <v>25.353320096793148</v>
      </c>
      <c r="E31" s="3">
        <f t="shared" si="1"/>
        <v>2.0967195720047931</v>
      </c>
      <c r="F31" s="10">
        <v>44036</v>
      </c>
      <c r="G31" s="11">
        <v>0.875</v>
      </c>
      <c r="H31" s="3">
        <v>1.0309999999958701</v>
      </c>
      <c r="I31" s="4">
        <f t="shared" si="2"/>
        <v>25.197256527319144</v>
      </c>
      <c r="J31" s="3">
        <f t="shared" si="3"/>
        <v>2.0838131148092933</v>
      </c>
      <c r="K31" s="10">
        <v>44038</v>
      </c>
      <c r="L31" s="11">
        <v>0.875</v>
      </c>
      <c r="M31" s="3">
        <v>1.0329999999958599</v>
      </c>
      <c r="N31" s="4">
        <f t="shared" si="4"/>
        <v>25.275243397988355</v>
      </c>
      <c r="O31" s="3">
        <f t="shared" si="5"/>
        <v>2.0902626290136368</v>
      </c>
      <c r="P31" s="10">
        <v>44040</v>
      </c>
      <c r="Q31" s="11">
        <v>0.875</v>
      </c>
      <c r="R31" s="3">
        <v>0.98599999999605603</v>
      </c>
      <c r="S31" s="4">
        <f t="shared" si="6"/>
        <v>23.466454972787723</v>
      </c>
      <c r="T31" s="3">
        <f t="shared" si="7"/>
        <v>1.9406758262495445</v>
      </c>
    </row>
    <row r="32" spans="1:20" x14ac:dyDescent="0.25">
      <c r="A32" s="10">
        <v>44034</v>
      </c>
      <c r="B32" s="11">
        <v>0.91666666666666663</v>
      </c>
      <c r="C32" s="3">
        <v>1.04399999999582</v>
      </c>
      <c r="D32" s="4">
        <f t="shared" si="0"/>
        <v>25.70577498109305</v>
      </c>
      <c r="E32" s="3">
        <f t="shared" si="1"/>
        <v>2.1258675909363953</v>
      </c>
      <c r="F32" s="10">
        <v>44036</v>
      </c>
      <c r="G32" s="11">
        <v>0.91666666666666663</v>
      </c>
      <c r="H32" s="3">
        <v>1.0239999999959</v>
      </c>
      <c r="I32" s="4">
        <f t="shared" si="2"/>
        <v>24.925010897648544</v>
      </c>
      <c r="J32" s="3">
        <f t="shared" si="3"/>
        <v>2.0612984012355344</v>
      </c>
      <c r="K32" s="10">
        <v>44038</v>
      </c>
      <c r="L32" s="11">
        <v>0.91666666666666663</v>
      </c>
      <c r="M32" s="3">
        <v>1.03799999999584</v>
      </c>
      <c r="N32" s="4">
        <f t="shared" si="4"/>
        <v>25.470603418775674</v>
      </c>
      <c r="O32" s="3">
        <f t="shared" si="5"/>
        <v>2.1064189027327482</v>
      </c>
      <c r="P32" s="10">
        <v>44040</v>
      </c>
      <c r="Q32" s="11">
        <v>0.91666666666666663</v>
      </c>
      <c r="R32" s="3">
        <v>0.98999999999604005</v>
      </c>
      <c r="S32" s="4">
        <f t="shared" si="6"/>
        <v>23.618439831940933</v>
      </c>
      <c r="T32" s="3">
        <f t="shared" si="7"/>
        <v>1.953244974101515</v>
      </c>
    </row>
    <row r="33" spans="1:20" x14ac:dyDescent="0.25">
      <c r="A33" s="10">
        <v>44034</v>
      </c>
      <c r="B33" s="11">
        <v>0.95833333333333337</v>
      </c>
      <c r="C33" s="3">
        <v>1.04199999999583</v>
      </c>
      <c r="D33" s="4">
        <f t="shared" si="0"/>
        <v>25.627294924298706</v>
      </c>
      <c r="E33" s="3">
        <f t="shared" si="1"/>
        <v>2.1193772902395027</v>
      </c>
      <c r="F33" s="10">
        <v>44036</v>
      </c>
      <c r="G33" s="11">
        <v>0.95833333333333337</v>
      </c>
      <c r="H33" s="3">
        <v>1.0369999999958499</v>
      </c>
      <c r="I33" s="4">
        <f t="shared" si="2"/>
        <v>25.43148655331921</v>
      </c>
      <c r="J33" s="3">
        <f t="shared" si="3"/>
        <v>2.1031839379594985</v>
      </c>
      <c r="K33" s="10">
        <v>44038</v>
      </c>
      <c r="L33" s="11">
        <v>0.95833333333333337</v>
      </c>
      <c r="M33" s="3">
        <v>1.03399999999586</v>
      </c>
      <c r="N33" s="4">
        <f t="shared" si="4"/>
        <v>25.314270523279188</v>
      </c>
      <c r="O33" s="3">
        <f t="shared" si="5"/>
        <v>2.0934901722751889</v>
      </c>
      <c r="P33" s="10">
        <v>44040</v>
      </c>
      <c r="Q33" s="11">
        <v>0.95833333333333337</v>
      </c>
      <c r="R33" s="3">
        <v>0.99699999999601197</v>
      </c>
      <c r="S33" s="4">
        <f t="shared" si="6"/>
        <v>23.88529260504022</v>
      </c>
      <c r="T33" s="3">
        <f t="shared" si="7"/>
        <v>1.975313698436826</v>
      </c>
    </row>
    <row r="34" spans="1:20" ht="15.75" thickBot="1" x14ac:dyDescent="0.3">
      <c r="A34" s="10">
        <v>44035</v>
      </c>
      <c r="B34" s="11">
        <v>0</v>
      </c>
      <c r="C34" s="3">
        <v>1.0429999999958199</v>
      </c>
      <c r="D34" s="4">
        <f t="shared" si="0"/>
        <v>25.666523767951098</v>
      </c>
      <c r="E34" s="3">
        <f t="shared" si="1"/>
        <v>2.1226215156095556</v>
      </c>
      <c r="F34" s="10">
        <v>44037</v>
      </c>
      <c r="G34" s="11">
        <v>0</v>
      </c>
      <c r="H34" s="3">
        <v>1.0349999999958599</v>
      </c>
      <c r="I34" s="4">
        <f t="shared" si="2"/>
        <v>25.353320096793148</v>
      </c>
      <c r="J34" s="3">
        <f t="shared" si="3"/>
        <v>2.0967195720047931</v>
      </c>
      <c r="K34" s="10">
        <v>44039</v>
      </c>
      <c r="L34" s="11">
        <v>0</v>
      </c>
      <c r="M34" s="3">
        <v>1.0369999999958499</v>
      </c>
      <c r="N34" s="4">
        <f t="shared" si="4"/>
        <v>25.43148655331921</v>
      </c>
      <c r="O34" s="3">
        <f t="shared" si="5"/>
        <v>2.1031839379594985</v>
      </c>
    </row>
    <row r="35" spans="1:20" ht="15.75" thickBot="1" x14ac:dyDescent="0.3">
      <c r="A35" s="10">
        <v>44035</v>
      </c>
      <c r="B35" s="11">
        <v>4.1666666666666664E-2</v>
      </c>
      <c r="C35" s="3">
        <v>1.04399999999582</v>
      </c>
      <c r="D35" s="4">
        <f t="shared" si="0"/>
        <v>25.70577498109305</v>
      </c>
      <c r="E35" s="3">
        <f t="shared" si="1"/>
        <v>2.1258675909363953</v>
      </c>
      <c r="F35" s="10">
        <v>44037</v>
      </c>
      <c r="G35" s="11">
        <v>4.1666666666666664E-2</v>
      </c>
      <c r="H35" s="3">
        <v>1.0349999999958599</v>
      </c>
      <c r="I35" s="4">
        <f t="shared" si="2"/>
        <v>25.353320096793148</v>
      </c>
      <c r="J35" s="3">
        <f t="shared" si="3"/>
        <v>2.0967195720047931</v>
      </c>
      <c r="K35" s="10">
        <v>44039</v>
      </c>
      <c r="L35" s="11">
        <v>4.1666666666666664E-2</v>
      </c>
      <c r="M35" s="3">
        <v>1.0349999999958599</v>
      </c>
      <c r="N35" s="4">
        <f t="shared" si="4"/>
        <v>25.353320096793148</v>
      </c>
      <c r="O35" s="3">
        <f t="shared" si="5"/>
        <v>2.0967195720047931</v>
      </c>
      <c r="Q35" s="5" t="s">
        <v>10</v>
      </c>
      <c r="R35" s="12"/>
      <c r="S35" s="12"/>
      <c r="T35" s="6">
        <f>SUM(E10:E57)+SUM(J10:J57)+SUM(O10:O57)+SUM(T10:T33)</f>
        <v>349.9439494503805</v>
      </c>
    </row>
    <row r="36" spans="1:20" x14ac:dyDescent="0.25">
      <c r="A36" s="10">
        <v>44035</v>
      </c>
      <c r="B36" s="11">
        <v>8.3333333333333329E-2</v>
      </c>
      <c r="C36" s="3">
        <v>1.0389999999958399</v>
      </c>
      <c r="D36" s="4">
        <f t="shared" si="0"/>
        <v>25.50974269734434</v>
      </c>
      <c r="E36" s="3">
        <f t="shared" si="1"/>
        <v>2.1096557210703768</v>
      </c>
      <c r="F36" s="10">
        <v>44037</v>
      </c>
      <c r="G36" s="11">
        <v>8.3333333333333329E-2</v>
      </c>
      <c r="H36" s="3">
        <v>1.03199999999587</v>
      </c>
      <c r="I36" s="4">
        <f t="shared" si="2"/>
        <v>25.236238729728711</v>
      </c>
      <c r="J36" s="3">
        <f t="shared" si="3"/>
        <v>2.0870369429485645</v>
      </c>
      <c r="K36" s="10">
        <v>44039</v>
      </c>
      <c r="L36" s="11">
        <v>8.3333333333333329E-2</v>
      </c>
      <c r="M36" s="3">
        <v>1.03799999999584</v>
      </c>
      <c r="N36" s="4">
        <f t="shared" si="4"/>
        <v>25.470603418775674</v>
      </c>
      <c r="O36" s="3">
        <f t="shared" si="5"/>
        <v>2.1064189027327482</v>
      </c>
    </row>
    <row r="37" spans="1:20" x14ac:dyDescent="0.25">
      <c r="A37" s="10">
        <v>44035</v>
      </c>
      <c r="B37" s="11">
        <v>0.125</v>
      </c>
      <c r="C37" s="3">
        <v>1.03799999999584</v>
      </c>
      <c r="D37" s="4">
        <f t="shared" si="0"/>
        <v>25.470603418775674</v>
      </c>
      <c r="E37" s="3">
        <f t="shared" si="1"/>
        <v>2.1064189027327482</v>
      </c>
      <c r="F37" s="10">
        <v>44037</v>
      </c>
      <c r="G37" s="11">
        <v>0.125</v>
      </c>
      <c r="H37" s="3">
        <v>1.0349999999958599</v>
      </c>
      <c r="I37" s="4">
        <f t="shared" si="2"/>
        <v>25.353320096793148</v>
      </c>
      <c r="J37" s="3">
        <f t="shared" si="3"/>
        <v>2.0967195720047931</v>
      </c>
      <c r="K37" s="10">
        <v>44039</v>
      </c>
      <c r="L37" s="11">
        <v>0.125</v>
      </c>
      <c r="M37" s="3">
        <v>1.03999999999584</v>
      </c>
      <c r="N37" s="4">
        <f t="shared" si="4"/>
        <v>25.54890438027671</v>
      </c>
      <c r="O37" s="3">
        <f t="shared" si="5"/>
        <v>2.1128943922488839</v>
      </c>
    </row>
    <row r="38" spans="1:20" x14ac:dyDescent="0.25">
      <c r="A38" s="10">
        <v>44035</v>
      </c>
      <c r="B38" s="11">
        <v>0.16666666666666666</v>
      </c>
      <c r="C38" s="3">
        <v>1.04199999999583</v>
      </c>
      <c r="D38" s="4">
        <f t="shared" si="0"/>
        <v>25.627294924298706</v>
      </c>
      <c r="E38" s="3">
        <f t="shared" si="1"/>
        <v>2.1193772902395027</v>
      </c>
      <c r="F38" s="10">
        <v>44037</v>
      </c>
      <c r="G38" s="11">
        <v>0.16666666666666666</v>
      </c>
      <c r="H38" s="3">
        <v>1.0369999999958499</v>
      </c>
      <c r="I38" s="4">
        <f t="shared" si="2"/>
        <v>25.43148655331921</v>
      </c>
      <c r="J38" s="3">
        <f t="shared" si="3"/>
        <v>2.1031839379594985</v>
      </c>
      <c r="K38" s="10">
        <v>44039</v>
      </c>
      <c r="L38" s="11">
        <v>0.16666666666666666</v>
      </c>
      <c r="M38" s="3">
        <v>1.0389999999958399</v>
      </c>
      <c r="N38" s="4">
        <f t="shared" si="4"/>
        <v>25.50974269734434</v>
      </c>
      <c r="O38" s="3">
        <f t="shared" si="5"/>
        <v>2.1096557210703768</v>
      </c>
    </row>
    <row r="39" spans="1:20" x14ac:dyDescent="0.25">
      <c r="A39" s="10">
        <v>44035</v>
      </c>
      <c r="B39" s="11">
        <v>0.20833333333333334</v>
      </c>
      <c r="C39" s="3">
        <v>1.0389999999958399</v>
      </c>
      <c r="D39" s="4">
        <f t="shared" si="0"/>
        <v>25.50974269734434</v>
      </c>
      <c r="E39" s="3">
        <f t="shared" si="1"/>
        <v>2.1096557210703768</v>
      </c>
      <c r="F39" s="10">
        <v>44037</v>
      </c>
      <c r="G39" s="11">
        <v>0.20833333333333334</v>
      </c>
      <c r="H39" s="3">
        <v>1.03599999999585</v>
      </c>
      <c r="I39" s="4">
        <f t="shared" si="2"/>
        <v>25.392392109734153</v>
      </c>
      <c r="J39" s="3">
        <f t="shared" si="3"/>
        <v>2.0999508274750145</v>
      </c>
      <c r="K39" s="10">
        <v>44039</v>
      </c>
      <c r="L39" s="11">
        <v>0.20833333333333334</v>
      </c>
      <c r="M39" s="3">
        <v>1.0409999999958299</v>
      </c>
      <c r="N39" s="4">
        <f t="shared" si="4"/>
        <v>25.588088458836065</v>
      </c>
      <c r="O39" s="3">
        <f t="shared" si="5"/>
        <v>2.1161349155457425</v>
      </c>
    </row>
    <row r="40" spans="1:20" x14ac:dyDescent="0.25">
      <c r="A40" s="10">
        <v>44035</v>
      </c>
      <c r="B40" s="11">
        <v>0.25</v>
      </c>
      <c r="C40" s="3">
        <v>1.0409999999958299</v>
      </c>
      <c r="D40" s="4">
        <f t="shared" si="0"/>
        <v>25.588088458836065</v>
      </c>
      <c r="E40" s="3">
        <f t="shared" si="1"/>
        <v>2.1161349155457425</v>
      </c>
      <c r="F40" s="10">
        <v>44037</v>
      </c>
      <c r="G40" s="11">
        <v>0.25</v>
      </c>
      <c r="H40" s="3">
        <v>1.0349999999958599</v>
      </c>
      <c r="I40" s="4">
        <f t="shared" si="2"/>
        <v>25.353320096793148</v>
      </c>
      <c r="J40" s="3">
        <f t="shared" si="3"/>
        <v>2.0967195720047931</v>
      </c>
      <c r="K40" s="10">
        <v>44039</v>
      </c>
      <c r="L40" s="11">
        <v>0.25</v>
      </c>
      <c r="M40" s="3">
        <v>1.03999999999584</v>
      </c>
      <c r="N40" s="4">
        <f t="shared" si="4"/>
        <v>25.54890438027671</v>
      </c>
      <c r="O40" s="3">
        <f t="shared" si="5"/>
        <v>2.1128943922488839</v>
      </c>
    </row>
    <row r="41" spans="1:20" x14ac:dyDescent="0.25">
      <c r="A41" s="10">
        <v>44035</v>
      </c>
      <c r="B41" s="11">
        <v>0.29166666666666669</v>
      </c>
      <c r="C41" s="3">
        <v>1.04399999999582</v>
      </c>
      <c r="D41" s="4">
        <f t="shared" si="0"/>
        <v>25.70577498109305</v>
      </c>
      <c r="E41" s="3">
        <f t="shared" si="1"/>
        <v>2.1258675909363953</v>
      </c>
      <c r="F41" s="10">
        <v>44037</v>
      </c>
      <c r="G41" s="11">
        <v>0.29166666666666669</v>
      </c>
      <c r="H41" s="3">
        <v>1.03799999999584</v>
      </c>
      <c r="I41" s="4">
        <f t="shared" si="2"/>
        <v>25.470603418775674</v>
      </c>
      <c r="J41" s="3">
        <f t="shared" si="3"/>
        <v>2.1064189027327482</v>
      </c>
      <c r="K41" s="10">
        <v>44039</v>
      </c>
      <c r="L41" s="11">
        <v>0.29166666666666669</v>
      </c>
      <c r="M41" s="3">
        <v>1.03999999999584</v>
      </c>
      <c r="N41" s="4">
        <f t="shared" si="4"/>
        <v>25.54890438027671</v>
      </c>
      <c r="O41" s="3">
        <f t="shared" si="5"/>
        <v>2.1128943922488839</v>
      </c>
    </row>
    <row r="42" spans="1:20" x14ac:dyDescent="0.25">
      <c r="A42" s="10">
        <v>44035</v>
      </c>
      <c r="B42" s="11">
        <v>0.33333333333333331</v>
      </c>
      <c r="C42" s="3">
        <v>1.0479999999958001</v>
      </c>
      <c r="D42" s="4">
        <f t="shared" si="0"/>
        <v>25.863003354941366</v>
      </c>
      <c r="E42" s="3">
        <f t="shared" si="1"/>
        <v>2.1388703774536508</v>
      </c>
      <c r="F42" s="10">
        <v>44037</v>
      </c>
      <c r="G42" s="11">
        <v>0.33333333333333331</v>
      </c>
      <c r="H42" s="3">
        <v>1.04399999999582</v>
      </c>
      <c r="I42" s="4">
        <f t="shared" si="2"/>
        <v>25.70577498109305</v>
      </c>
      <c r="J42" s="3">
        <f t="shared" si="3"/>
        <v>2.1258675909363953</v>
      </c>
      <c r="K42" s="10">
        <v>44039</v>
      </c>
      <c r="L42" s="11">
        <v>0.33333333333333331</v>
      </c>
      <c r="M42" s="3">
        <v>1.04399999999582</v>
      </c>
      <c r="N42" s="4">
        <f t="shared" si="4"/>
        <v>25.70577498109305</v>
      </c>
      <c r="O42" s="3">
        <f t="shared" si="5"/>
        <v>2.1258675909363953</v>
      </c>
    </row>
    <row r="43" spans="1:20" x14ac:dyDescent="0.25">
      <c r="A43" s="10">
        <v>44035</v>
      </c>
      <c r="B43" s="11">
        <v>0.375</v>
      </c>
      <c r="C43" s="3">
        <v>1.05099999999579</v>
      </c>
      <c r="D43" s="4">
        <f t="shared" si="0"/>
        <v>25.981159090352506</v>
      </c>
      <c r="E43" s="3">
        <f t="shared" si="1"/>
        <v>2.1486418567721519</v>
      </c>
      <c r="F43" s="10">
        <v>44037</v>
      </c>
      <c r="G43" s="11">
        <v>0.375</v>
      </c>
      <c r="H43" s="3">
        <v>1.0479999999958001</v>
      </c>
      <c r="I43" s="4">
        <f t="shared" si="2"/>
        <v>25.863003354941366</v>
      </c>
      <c r="J43" s="3">
        <f t="shared" si="3"/>
        <v>2.1388703774536508</v>
      </c>
      <c r="K43" s="10">
        <v>44039</v>
      </c>
      <c r="L43" s="11">
        <v>0.375</v>
      </c>
      <c r="M43" s="3">
        <v>1.0409999999958299</v>
      </c>
      <c r="N43" s="4">
        <f t="shared" si="4"/>
        <v>25.588088458836065</v>
      </c>
      <c r="O43" s="3">
        <f t="shared" si="5"/>
        <v>2.1161349155457425</v>
      </c>
    </row>
    <row r="44" spans="1:20" x14ac:dyDescent="0.25">
      <c r="A44" s="10">
        <v>44035</v>
      </c>
      <c r="B44" s="11">
        <v>0.41666666666666669</v>
      </c>
      <c r="C44" s="3">
        <v>1.0459999999958101</v>
      </c>
      <c r="D44" s="4">
        <f t="shared" si="0"/>
        <v>25.784344481098628</v>
      </c>
      <c r="E44" s="3">
        <f t="shared" si="1"/>
        <v>2.1323652885868563</v>
      </c>
      <c r="F44" s="10">
        <v>44037</v>
      </c>
      <c r="G44" s="11">
        <v>0.41666666666666669</v>
      </c>
      <c r="H44" s="3">
        <v>1.05099999999579</v>
      </c>
      <c r="I44" s="4">
        <f t="shared" si="2"/>
        <v>25.981159090352506</v>
      </c>
      <c r="J44" s="3">
        <f t="shared" si="3"/>
        <v>2.1486418567721519</v>
      </c>
      <c r="K44" s="10">
        <v>44039</v>
      </c>
      <c r="L44" s="11">
        <v>0.41666666666666669</v>
      </c>
      <c r="M44" s="3">
        <v>1.0389999999958399</v>
      </c>
      <c r="N44" s="4">
        <f t="shared" si="4"/>
        <v>25.50974269734434</v>
      </c>
      <c r="O44" s="3">
        <f t="shared" si="5"/>
        <v>2.1096557210703768</v>
      </c>
    </row>
    <row r="45" spans="1:20" x14ac:dyDescent="0.25">
      <c r="A45" s="10">
        <v>44035</v>
      </c>
      <c r="B45" s="11">
        <v>0.45833333333333331</v>
      </c>
      <c r="C45" s="3">
        <v>1.0469999999958099</v>
      </c>
      <c r="D45" s="4">
        <f t="shared" si="0"/>
        <v>25.823662750619143</v>
      </c>
      <c r="E45" s="3">
        <f t="shared" si="1"/>
        <v>2.135616909476203</v>
      </c>
      <c r="F45" s="10">
        <v>44037</v>
      </c>
      <c r="G45" s="11">
        <v>0.45833333333333331</v>
      </c>
      <c r="H45" s="3">
        <v>1.04199999999583</v>
      </c>
      <c r="I45" s="4">
        <f t="shared" si="2"/>
        <v>25.627294924298706</v>
      </c>
      <c r="J45" s="3">
        <f t="shared" si="3"/>
        <v>2.1193772902395027</v>
      </c>
      <c r="K45" s="10">
        <v>44039</v>
      </c>
      <c r="L45" s="11">
        <v>0.45833333333333331</v>
      </c>
      <c r="M45" s="3">
        <v>1.0409999999958299</v>
      </c>
      <c r="N45" s="4">
        <f t="shared" si="4"/>
        <v>25.588088458836065</v>
      </c>
      <c r="O45" s="3">
        <f t="shared" si="5"/>
        <v>2.1161349155457425</v>
      </c>
    </row>
    <row r="46" spans="1:20" x14ac:dyDescent="0.25">
      <c r="A46" s="10">
        <v>44035</v>
      </c>
      <c r="B46" s="11">
        <v>0.5</v>
      </c>
      <c r="C46" s="3">
        <v>1.0459999999958101</v>
      </c>
      <c r="D46" s="4">
        <f t="shared" si="0"/>
        <v>25.784344481098628</v>
      </c>
      <c r="E46" s="3">
        <f t="shared" si="1"/>
        <v>2.1323652885868563</v>
      </c>
      <c r="F46" s="10">
        <v>44037</v>
      </c>
      <c r="G46" s="11">
        <v>0.5</v>
      </c>
      <c r="H46" s="3">
        <v>1.03799999999584</v>
      </c>
      <c r="I46" s="4">
        <f t="shared" si="2"/>
        <v>25.470603418775674</v>
      </c>
      <c r="J46" s="3">
        <f t="shared" si="3"/>
        <v>2.1064189027327482</v>
      </c>
      <c r="K46" s="10">
        <v>44039</v>
      </c>
      <c r="L46" s="11">
        <v>0.5</v>
      </c>
      <c r="M46" s="3">
        <v>1.0349999999958599</v>
      </c>
      <c r="N46" s="4">
        <f t="shared" si="4"/>
        <v>25.353320096793148</v>
      </c>
      <c r="O46" s="3">
        <f t="shared" si="5"/>
        <v>2.0967195720047931</v>
      </c>
    </row>
    <row r="47" spans="1:20" x14ac:dyDescent="0.25">
      <c r="A47" s="10">
        <v>44035</v>
      </c>
      <c r="B47" s="11">
        <v>0.54166666666666663</v>
      </c>
      <c r="C47" s="3">
        <v>1.03999999999584</v>
      </c>
      <c r="D47" s="4">
        <f t="shared" si="0"/>
        <v>25.54890438027671</v>
      </c>
      <c r="E47" s="3">
        <f t="shared" si="1"/>
        <v>2.1128943922488839</v>
      </c>
      <c r="F47" s="10">
        <v>44037</v>
      </c>
      <c r="G47" s="11">
        <v>0.54166666666666663</v>
      </c>
      <c r="H47" s="3">
        <v>1.0389999999958399</v>
      </c>
      <c r="I47" s="4">
        <f t="shared" si="2"/>
        <v>25.50974269734434</v>
      </c>
      <c r="J47" s="3">
        <f t="shared" si="3"/>
        <v>2.1096557210703768</v>
      </c>
      <c r="K47" s="10">
        <v>44039</v>
      </c>
      <c r="L47" s="11">
        <v>0.54166666666666663</v>
      </c>
      <c r="M47" s="3">
        <v>1.02599999999589</v>
      </c>
      <c r="N47" s="4">
        <f t="shared" si="4"/>
        <v>25.002682812559879</v>
      </c>
      <c r="O47" s="3">
        <f t="shared" si="5"/>
        <v>2.067721868598702</v>
      </c>
    </row>
    <row r="48" spans="1:20" x14ac:dyDescent="0.25">
      <c r="A48" s="10">
        <v>44035</v>
      </c>
      <c r="B48" s="11">
        <v>0.58333333333333337</v>
      </c>
      <c r="C48" s="3">
        <v>1.03799999999584</v>
      </c>
      <c r="D48" s="4">
        <f t="shared" si="0"/>
        <v>25.470603418775674</v>
      </c>
      <c r="E48" s="3">
        <f t="shared" si="1"/>
        <v>2.1064189027327482</v>
      </c>
      <c r="F48" s="10">
        <v>44037</v>
      </c>
      <c r="G48" s="11">
        <v>0.58333333333333337</v>
      </c>
      <c r="H48" s="3">
        <v>1.0369999999958499</v>
      </c>
      <c r="I48" s="4">
        <f t="shared" si="2"/>
        <v>25.43148655331921</v>
      </c>
      <c r="J48" s="3">
        <f t="shared" si="3"/>
        <v>2.1031839379594985</v>
      </c>
      <c r="K48" s="10">
        <v>44039</v>
      </c>
      <c r="L48" s="11">
        <v>0.58333333333333337</v>
      </c>
      <c r="M48" s="3">
        <v>1.02999999999588</v>
      </c>
      <c r="N48" s="4">
        <f t="shared" si="4"/>
        <v>25.15829679959209</v>
      </c>
      <c r="O48" s="3">
        <f t="shared" si="5"/>
        <v>2.0805911453262658</v>
      </c>
    </row>
    <row r="49" spans="1:15" x14ac:dyDescent="0.25">
      <c r="A49" s="10">
        <v>44035</v>
      </c>
      <c r="B49" s="11">
        <v>0.625</v>
      </c>
      <c r="C49" s="3">
        <v>1.03799999999584</v>
      </c>
      <c r="D49" s="4">
        <f t="shared" si="0"/>
        <v>25.470603418775674</v>
      </c>
      <c r="E49" s="3">
        <f t="shared" si="1"/>
        <v>2.1064189027327482</v>
      </c>
      <c r="F49" s="10">
        <v>44037</v>
      </c>
      <c r="G49" s="11">
        <v>0.625</v>
      </c>
      <c r="H49" s="3">
        <v>1.03799999999584</v>
      </c>
      <c r="I49" s="4">
        <f t="shared" si="2"/>
        <v>25.470603418775674</v>
      </c>
      <c r="J49" s="3">
        <f t="shared" si="3"/>
        <v>2.1064189027327482</v>
      </c>
      <c r="K49" s="10">
        <v>44039</v>
      </c>
      <c r="L49" s="11">
        <v>0.625</v>
      </c>
      <c r="M49" s="3">
        <v>1.00099999999599</v>
      </c>
      <c r="N49" s="4">
        <f t="shared" si="4"/>
        <v>24.038281319594045</v>
      </c>
      <c r="O49" s="3">
        <f t="shared" si="5"/>
        <v>1.9879658651304275</v>
      </c>
    </row>
    <row r="50" spans="1:15" x14ac:dyDescent="0.25">
      <c r="A50" s="10">
        <v>44035</v>
      </c>
      <c r="B50" s="11">
        <v>0.66666666666666663</v>
      </c>
      <c r="C50" s="3">
        <v>1.02799999999588</v>
      </c>
      <c r="D50" s="4">
        <f t="shared" si="0"/>
        <v>25.080444803570593</v>
      </c>
      <c r="E50" s="3">
        <f t="shared" si="1"/>
        <v>2.0741527852552881</v>
      </c>
      <c r="F50" s="10">
        <v>44037</v>
      </c>
      <c r="G50" s="11">
        <v>0.66666666666666663</v>
      </c>
      <c r="H50" s="3">
        <v>1.03799999999584</v>
      </c>
      <c r="I50" s="4">
        <f t="shared" si="2"/>
        <v>25.470603418775674</v>
      </c>
      <c r="J50" s="3">
        <f t="shared" si="3"/>
        <v>2.1064189027327482</v>
      </c>
      <c r="K50" s="10">
        <v>44039</v>
      </c>
      <c r="L50" s="11">
        <v>0.66666666666666663</v>
      </c>
      <c r="M50" s="3">
        <v>0.98899999999604404</v>
      </c>
      <c r="N50" s="4">
        <f t="shared" si="4"/>
        <v>23.580409322497083</v>
      </c>
      <c r="O50" s="3">
        <f t="shared" si="5"/>
        <v>1.9500998509705088</v>
      </c>
    </row>
    <row r="51" spans="1:15" x14ac:dyDescent="0.25">
      <c r="A51" s="10">
        <v>44035</v>
      </c>
      <c r="B51" s="11">
        <v>0.70833333333333337</v>
      </c>
      <c r="C51" s="3">
        <v>1.03399999999586</v>
      </c>
      <c r="D51" s="4">
        <f t="shared" si="0"/>
        <v>25.314270523279188</v>
      </c>
      <c r="E51" s="3">
        <f t="shared" si="1"/>
        <v>2.0934901722751889</v>
      </c>
      <c r="F51" s="10">
        <v>44037</v>
      </c>
      <c r="G51" s="11">
        <v>0.70833333333333337</v>
      </c>
      <c r="H51" s="3">
        <v>1.03399999999586</v>
      </c>
      <c r="I51" s="4">
        <f t="shared" si="2"/>
        <v>25.314270523279188</v>
      </c>
      <c r="J51" s="3">
        <f t="shared" si="3"/>
        <v>2.0934901722751889</v>
      </c>
      <c r="K51" s="10">
        <v>44039</v>
      </c>
      <c r="L51" s="11">
        <v>0.70833333333333337</v>
      </c>
      <c r="M51" s="3">
        <v>0.98899999999604404</v>
      </c>
      <c r="N51" s="4">
        <f t="shared" si="4"/>
        <v>23.580409322497083</v>
      </c>
      <c r="O51" s="3">
        <f t="shared" si="5"/>
        <v>1.9500998509705088</v>
      </c>
    </row>
    <row r="52" spans="1:15" x14ac:dyDescent="0.25">
      <c r="A52" s="10">
        <v>44035</v>
      </c>
      <c r="B52" s="11">
        <v>0.75</v>
      </c>
      <c r="C52" s="3">
        <v>1.0349999999958599</v>
      </c>
      <c r="D52" s="4">
        <f t="shared" si="0"/>
        <v>25.353320096793148</v>
      </c>
      <c r="E52" s="3">
        <f t="shared" si="1"/>
        <v>2.0967195720047931</v>
      </c>
      <c r="F52" s="10">
        <v>44037</v>
      </c>
      <c r="G52" s="11">
        <v>0.75</v>
      </c>
      <c r="H52" s="3">
        <v>1.0349999999958599</v>
      </c>
      <c r="I52" s="4">
        <f t="shared" si="2"/>
        <v>25.353320096793148</v>
      </c>
      <c r="J52" s="3">
        <f t="shared" si="3"/>
        <v>2.0967195720047931</v>
      </c>
      <c r="K52" s="10">
        <v>44039</v>
      </c>
      <c r="L52" s="11">
        <v>0.75</v>
      </c>
      <c r="M52" s="3">
        <v>0.99299999999602795</v>
      </c>
      <c r="N52" s="4">
        <f t="shared" si="4"/>
        <v>23.73266840781217</v>
      </c>
      <c r="O52" s="3">
        <f t="shared" si="5"/>
        <v>1.9626916773260663</v>
      </c>
    </row>
    <row r="53" spans="1:15" x14ac:dyDescent="0.25">
      <c r="A53" s="10">
        <v>44035</v>
      </c>
      <c r="B53" s="11">
        <v>0.79166666666666663</v>
      </c>
      <c r="C53" s="3">
        <v>1.0369999999958499</v>
      </c>
      <c r="D53" s="4">
        <f t="shared" si="0"/>
        <v>25.43148655331921</v>
      </c>
      <c r="E53" s="3">
        <f t="shared" si="1"/>
        <v>2.1031839379594985</v>
      </c>
      <c r="F53" s="10">
        <v>44037</v>
      </c>
      <c r="G53" s="11">
        <v>0.79166666666666663</v>
      </c>
      <c r="H53" s="3">
        <v>1.0369999999958499</v>
      </c>
      <c r="I53" s="4">
        <f t="shared" si="2"/>
        <v>25.43148655331921</v>
      </c>
      <c r="J53" s="3">
        <f t="shared" si="3"/>
        <v>2.1031839379594985</v>
      </c>
      <c r="K53" s="10">
        <v>44039</v>
      </c>
      <c r="L53" s="11">
        <v>0.79166666666666663</v>
      </c>
      <c r="M53" s="3">
        <v>0.99799999999600797</v>
      </c>
      <c r="N53" s="4">
        <f t="shared" si="4"/>
        <v>23.923505633331764</v>
      </c>
      <c r="O53" s="3">
        <f t="shared" si="5"/>
        <v>1.9784739158765368</v>
      </c>
    </row>
    <row r="54" spans="1:15" x14ac:dyDescent="0.25">
      <c r="A54" s="10">
        <v>44035</v>
      </c>
      <c r="B54" s="11">
        <v>0.83333333333333337</v>
      </c>
      <c r="C54" s="3">
        <v>1.0369999999958499</v>
      </c>
      <c r="D54" s="4">
        <f t="shared" si="0"/>
        <v>25.43148655331921</v>
      </c>
      <c r="E54" s="3">
        <f t="shared" si="1"/>
        <v>2.1031839379594985</v>
      </c>
      <c r="F54" s="10">
        <v>44037</v>
      </c>
      <c r="G54" s="11">
        <v>0.83333333333333337</v>
      </c>
      <c r="H54" s="3">
        <v>1.0389999999958399</v>
      </c>
      <c r="I54" s="4">
        <f t="shared" si="2"/>
        <v>25.50974269734434</v>
      </c>
      <c r="J54" s="3">
        <f t="shared" si="3"/>
        <v>2.1096557210703768</v>
      </c>
      <c r="K54" s="10">
        <v>44039</v>
      </c>
      <c r="L54" s="11">
        <v>0.83333333333333337</v>
      </c>
      <c r="M54" s="3">
        <v>0.99999999999599998</v>
      </c>
      <c r="N54" s="4">
        <f t="shared" si="4"/>
        <v>23.999999999846921</v>
      </c>
      <c r="O54" s="3">
        <f t="shared" si="5"/>
        <v>1.9847999999873402</v>
      </c>
    </row>
    <row r="55" spans="1:15" x14ac:dyDescent="0.25">
      <c r="A55" s="10">
        <v>44035</v>
      </c>
      <c r="B55" s="11">
        <v>0.875</v>
      </c>
      <c r="C55" s="3">
        <v>1.0369999999958499</v>
      </c>
      <c r="D55" s="4">
        <f t="shared" si="0"/>
        <v>25.43148655331921</v>
      </c>
      <c r="E55" s="3">
        <f t="shared" si="1"/>
        <v>2.1031839379594985</v>
      </c>
      <c r="F55" s="10">
        <v>44037</v>
      </c>
      <c r="G55" s="11">
        <v>0.875</v>
      </c>
      <c r="H55" s="3">
        <v>1.0349999999958599</v>
      </c>
      <c r="I55" s="4">
        <f t="shared" si="2"/>
        <v>25.353320096793148</v>
      </c>
      <c r="J55" s="3">
        <f t="shared" si="3"/>
        <v>2.0967195720047931</v>
      </c>
      <c r="K55" s="10">
        <v>44039</v>
      </c>
      <c r="L55" s="11">
        <v>0.875</v>
      </c>
      <c r="M55" s="3">
        <v>0.99999999999599998</v>
      </c>
      <c r="N55" s="4">
        <f t="shared" si="4"/>
        <v>23.999999999846921</v>
      </c>
      <c r="O55" s="3">
        <f t="shared" si="5"/>
        <v>1.9847999999873402</v>
      </c>
    </row>
    <row r="56" spans="1:15" x14ac:dyDescent="0.25">
      <c r="A56" s="10">
        <v>44035</v>
      </c>
      <c r="B56" s="11">
        <v>0.91666666666666663</v>
      </c>
      <c r="C56" s="3">
        <v>1.03399999999586</v>
      </c>
      <c r="D56" s="4">
        <f t="shared" si="0"/>
        <v>25.314270523279188</v>
      </c>
      <c r="E56" s="3">
        <f t="shared" si="1"/>
        <v>2.0934901722751889</v>
      </c>
      <c r="F56" s="10">
        <v>44037</v>
      </c>
      <c r="G56" s="11">
        <v>0.91666666666666663</v>
      </c>
      <c r="H56" s="3">
        <v>1.0389999999958399</v>
      </c>
      <c r="I56" s="4">
        <f t="shared" si="2"/>
        <v>25.50974269734434</v>
      </c>
      <c r="J56" s="3">
        <f t="shared" si="3"/>
        <v>2.1096557210703768</v>
      </c>
      <c r="K56" s="10">
        <v>44039</v>
      </c>
      <c r="L56" s="11">
        <v>0.91666666666666663</v>
      </c>
      <c r="M56" s="3">
        <v>0.99999999999599998</v>
      </c>
      <c r="N56" s="4">
        <f t="shared" si="4"/>
        <v>23.999999999846921</v>
      </c>
      <c r="O56" s="3">
        <f t="shared" si="5"/>
        <v>1.9847999999873402</v>
      </c>
    </row>
    <row r="57" spans="1:15" x14ac:dyDescent="0.25">
      <c r="A57" s="10">
        <v>44035</v>
      </c>
      <c r="B57" s="11">
        <v>0.95833333333333337</v>
      </c>
      <c r="C57" s="3">
        <v>1.0409999999958299</v>
      </c>
      <c r="D57" s="4">
        <f t="shared" si="0"/>
        <v>25.588088458836065</v>
      </c>
      <c r="E57" s="3">
        <f t="shared" si="1"/>
        <v>2.1161349155457425</v>
      </c>
      <c r="F57" s="10">
        <v>44037</v>
      </c>
      <c r="G57" s="11">
        <v>0.95833333333333337</v>
      </c>
      <c r="H57" s="3">
        <v>1.03399999999586</v>
      </c>
      <c r="I57" s="4">
        <f t="shared" si="2"/>
        <v>25.314270523279188</v>
      </c>
      <c r="J57" s="3">
        <f t="shared" si="3"/>
        <v>2.0934901722751889</v>
      </c>
      <c r="K57" s="10">
        <v>44039</v>
      </c>
      <c r="L57" s="11">
        <v>0.95833333333333337</v>
      </c>
      <c r="M57" s="3">
        <v>1.0099999999959599</v>
      </c>
      <c r="N57" s="4">
        <f t="shared" si="4"/>
        <v>24.383835636713499</v>
      </c>
      <c r="O57" s="3">
        <f t="shared" si="5"/>
        <v>2.0165432071562064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89DDF-6E27-4FF5-8AC8-75323F23D063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44041</v>
      </c>
      <c r="B10" s="11">
        <v>0</v>
      </c>
      <c r="C10" s="3">
        <v>0.99699999999601197</v>
      </c>
      <c r="D10" s="4">
        <f t="shared" ref="D10:D57" si="0">4*6*(C10^(1.522*(6^0.026)))</f>
        <v>23.88529260504022</v>
      </c>
      <c r="E10" s="3">
        <f t="shared" ref="E10:E57" si="1">D10*0.0827</f>
        <v>1.975313698436826</v>
      </c>
      <c r="F10" s="10">
        <v>44043</v>
      </c>
      <c r="G10" s="11">
        <v>0</v>
      </c>
      <c r="H10" s="3">
        <v>0.95999999999616004</v>
      </c>
      <c r="I10" s="4">
        <f t="shared" ref="I10:I57" si="2">4*6*(H10^(1.522*(6^0.026)))</f>
        <v>22.487505717028395</v>
      </c>
      <c r="J10" s="3">
        <f t="shared" ref="J10:J57" si="3">I10*0.0827</f>
        <v>1.8597167227982481</v>
      </c>
      <c r="K10" s="10">
        <v>44045</v>
      </c>
      <c r="L10" s="11">
        <v>0</v>
      </c>
      <c r="M10" s="3">
        <v>0.95499999999618002</v>
      </c>
      <c r="N10" s="4">
        <f t="shared" ref="N10:N57" si="4">4*6*(M10^(1.522*(6^0.026)))</f>
        <v>22.301033905216624</v>
      </c>
      <c r="O10" s="3">
        <f t="shared" ref="O10:O57" si="5">N10*0.0827</f>
        <v>1.8442955039614146</v>
      </c>
      <c r="P10" s="10">
        <v>44047</v>
      </c>
      <c r="Q10" s="11">
        <v>0</v>
      </c>
      <c r="R10" s="3">
        <v>0.97199999999611197</v>
      </c>
      <c r="S10" s="4">
        <f t="shared" ref="S10:S33" si="6">4*6*(R10^(1.522*(6^0.026)))</f>
        <v>22.93739545230213</v>
      </c>
      <c r="T10" s="3">
        <f t="shared" ref="T10:T33" si="7">S10*0.0827</f>
        <v>1.8969226039053861</v>
      </c>
    </row>
    <row r="11" spans="1:20" x14ac:dyDescent="0.25">
      <c r="A11" s="10">
        <v>44041</v>
      </c>
      <c r="B11" s="11">
        <v>4.1666666666666664E-2</v>
      </c>
      <c r="C11" s="3">
        <v>0.99899999999600397</v>
      </c>
      <c r="D11" s="4">
        <f t="shared" si="0"/>
        <v>23.961741434682207</v>
      </c>
      <c r="E11" s="3">
        <f t="shared" si="1"/>
        <v>1.9816360166482183</v>
      </c>
      <c r="F11" s="10">
        <v>44043</v>
      </c>
      <c r="G11" s="11">
        <v>4.1666666666666664E-2</v>
      </c>
      <c r="H11" s="3">
        <v>0.96399999999614405</v>
      </c>
      <c r="I11" s="4">
        <f t="shared" si="2"/>
        <v>22.63709964301465</v>
      </c>
      <c r="J11" s="3">
        <f t="shared" si="3"/>
        <v>1.8720881404773115</v>
      </c>
      <c r="K11" s="10">
        <v>44045</v>
      </c>
      <c r="L11" s="11">
        <v>4.1666666666666664E-2</v>
      </c>
      <c r="M11" s="3">
        <v>0.9499999999962</v>
      </c>
      <c r="N11" s="4">
        <f t="shared" si="4"/>
        <v>22.115141677475265</v>
      </c>
      <c r="O11" s="3">
        <f t="shared" si="5"/>
        <v>1.8289222167272043</v>
      </c>
      <c r="P11" s="10">
        <v>44047</v>
      </c>
      <c r="Q11" s="11">
        <v>4.1666666666666664E-2</v>
      </c>
      <c r="R11" s="3">
        <v>0.97399999999610398</v>
      </c>
      <c r="S11" s="4">
        <f t="shared" si="6"/>
        <v>23.01269977809087</v>
      </c>
      <c r="T11" s="3">
        <f t="shared" si="7"/>
        <v>1.9031502716481148</v>
      </c>
    </row>
    <row r="12" spans="1:20" x14ac:dyDescent="0.25">
      <c r="A12" s="10">
        <v>44041</v>
      </c>
      <c r="B12" s="11">
        <v>8.3333333333333329E-2</v>
      </c>
      <c r="C12" s="3">
        <v>0.99699999999601197</v>
      </c>
      <c r="D12" s="4">
        <f t="shared" si="0"/>
        <v>23.88529260504022</v>
      </c>
      <c r="E12" s="3">
        <f t="shared" si="1"/>
        <v>1.975313698436826</v>
      </c>
      <c r="F12" s="10">
        <v>44043</v>
      </c>
      <c r="G12" s="11">
        <v>8.3333333333333329E-2</v>
      </c>
      <c r="H12" s="3">
        <v>0.96799999999612796</v>
      </c>
      <c r="I12" s="4">
        <f t="shared" si="2"/>
        <v>22.787063094714426</v>
      </c>
      <c r="J12" s="3">
        <f t="shared" si="3"/>
        <v>1.884490117932883</v>
      </c>
      <c r="K12" s="10">
        <v>44045</v>
      </c>
      <c r="L12" s="11">
        <v>8.3333333333333329E-2</v>
      </c>
      <c r="M12" s="3">
        <v>0.95499999999618002</v>
      </c>
      <c r="N12" s="4">
        <f t="shared" si="4"/>
        <v>22.301033905216624</v>
      </c>
      <c r="O12" s="3">
        <f t="shared" si="5"/>
        <v>1.8442955039614146</v>
      </c>
      <c r="P12" s="10">
        <v>44047</v>
      </c>
      <c r="Q12" s="11">
        <v>8.3333333333333329E-2</v>
      </c>
      <c r="R12" s="3">
        <v>0.97099999999611597</v>
      </c>
      <c r="S12" s="4">
        <f t="shared" si="6"/>
        <v>22.899777811739639</v>
      </c>
      <c r="T12" s="3">
        <f t="shared" si="7"/>
        <v>1.8938116250308681</v>
      </c>
    </row>
    <row r="13" spans="1:20" x14ac:dyDescent="0.25">
      <c r="A13" s="10">
        <v>44041</v>
      </c>
      <c r="B13" s="11">
        <v>0.125</v>
      </c>
      <c r="C13" s="3">
        <v>0.99799999999600797</v>
      </c>
      <c r="D13" s="4">
        <f t="shared" si="0"/>
        <v>23.923505633331764</v>
      </c>
      <c r="E13" s="3">
        <f t="shared" si="1"/>
        <v>1.9784739158765368</v>
      </c>
      <c r="F13" s="10">
        <v>44043</v>
      </c>
      <c r="G13" s="11">
        <v>0.125</v>
      </c>
      <c r="H13" s="3">
        <v>0.96099999999615604</v>
      </c>
      <c r="I13" s="4">
        <f t="shared" si="2"/>
        <v>22.524869521456647</v>
      </c>
      <c r="J13" s="3">
        <f t="shared" si="3"/>
        <v>1.8628067094244647</v>
      </c>
      <c r="K13" s="10">
        <v>44045</v>
      </c>
      <c r="L13" s="11">
        <v>0.125</v>
      </c>
      <c r="M13" s="3">
        <v>0.950999999996196</v>
      </c>
      <c r="N13" s="4">
        <f t="shared" si="4"/>
        <v>22.152273697159472</v>
      </c>
      <c r="O13" s="3">
        <f t="shared" si="5"/>
        <v>1.8319930347550883</v>
      </c>
      <c r="P13" s="10">
        <v>44047</v>
      </c>
      <c r="Q13" s="11">
        <v>0.125</v>
      </c>
      <c r="R13" s="3">
        <v>0.97299999999610798</v>
      </c>
      <c r="S13" s="4">
        <f t="shared" si="6"/>
        <v>22.975036110950494</v>
      </c>
      <c r="T13" s="3">
        <f t="shared" si="7"/>
        <v>1.9000354863756057</v>
      </c>
    </row>
    <row r="14" spans="1:20" x14ac:dyDescent="0.25">
      <c r="A14" s="10">
        <v>44041</v>
      </c>
      <c r="B14" s="11">
        <v>0.16666666666666666</v>
      </c>
      <c r="C14" s="3">
        <v>1.00099999999599</v>
      </c>
      <c r="D14" s="4">
        <f t="shared" si="0"/>
        <v>24.038281319594045</v>
      </c>
      <c r="E14" s="3">
        <f t="shared" si="1"/>
        <v>1.9879658651304275</v>
      </c>
      <c r="F14" s="10">
        <v>44043</v>
      </c>
      <c r="G14" s="11">
        <v>0.16666666666666666</v>
      </c>
      <c r="H14" s="3">
        <v>0.96499999999613995</v>
      </c>
      <c r="I14" s="4">
        <f t="shared" si="2"/>
        <v>22.674555887177561</v>
      </c>
      <c r="J14" s="3">
        <f t="shared" si="3"/>
        <v>1.8751857718695841</v>
      </c>
      <c r="K14" s="10">
        <v>44045</v>
      </c>
      <c r="L14" s="11">
        <v>0.16666666666666666</v>
      </c>
      <c r="M14" s="3">
        <v>0.95399999999618401</v>
      </c>
      <c r="N14" s="4">
        <f t="shared" si="4"/>
        <v>22.26380905356066</v>
      </c>
      <c r="O14" s="3">
        <f t="shared" si="5"/>
        <v>1.8412170087294666</v>
      </c>
      <c r="P14" s="10">
        <v>44047</v>
      </c>
      <c r="Q14" s="11">
        <v>0.16666666666666666</v>
      </c>
      <c r="R14" s="3">
        <v>0.96999999999611997</v>
      </c>
      <c r="S14" s="4">
        <f t="shared" si="6"/>
        <v>22.862183198870763</v>
      </c>
      <c r="T14" s="3">
        <f t="shared" si="7"/>
        <v>1.890702550546612</v>
      </c>
    </row>
    <row r="15" spans="1:20" x14ac:dyDescent="0.25">
      <c r="A15" s="10">
        <v>44041</v>
      </c>
      <c r="B15" s="11">
        <v>0.20833333333333334</v>
      </c>
      <c r="C15" s="3">
        <v>0.99699999999601197</v>
      </c>
      <c r="D15" s="4">
        <f t="shared" si="0"/>
        <v>23.88529260504022</v>
      </c>
      <c r="E15" s="3">
        <f t="shared" si="1"/>
        <v>1.975313698436826</v>
      </c>
      <c r="F15" s="10">
        <v>44043</v>
      </c>
      <c r="G15" s="11">
        <v>0.20833333333333334</v>
      </c>
      <c r="H15" s="3">
        <v>0.95799999999616803</v>
      </c>
      <c r="I15" s="4">
        <f t="shared" si="2"/>
        <v>22.412847520863604</v>
      </c>
      <c r="J15" s="3">
        <f t="shared" si="3"/>
        <v>1.85354248997542</v>
      </c>
      <c r="K15" s="10">
        <v>44045</v>
      </c>
      <c r="L15" s="11">
        <v>0.20833333333333334</v>
      </c>
      <c r="M15" s="3">
        <v>0.9499999999962</v>
      </c>
      <c r="N15" s="4">
        <f t="shared" si="4"/>
        <v>22.115141677475265</v>
      </c>
      <c r="O15" s="3">
        <f t="shared" si="5"/>
        <v>1.8289222167272043</v>
      </c>
      <c r="P15" s="10">
        <v>44047</v>
      </c>
      <c r="Q15" s="11">
        <v>0.20833333333333334</v>
      </c>
      <c r="R15" s="3">
        <v>0.96999999999611997</v>
      </c>
      <c r="S15" s="4">
        <f t="shared" si="6"/>
        <v>22.862183198870763</v>
      </c>
      <c r="T15" s="3">
        <f t="shared" si="7"/>
        <v>1.890702550546612</v>
      </c>
    </row>
    <row r="16" spans="1:20" x14ac:dyDescent="0.25">
      <c r="A16" s="10">
        <v>44041</v>
      </c>
      <c r="B16" s="11">
        <v>0.25</v>
      </c>
      <c r="C16" s="3">
        <v>0.99599999999601596</v>
      </c>
      <c r="D16" s="4">
        <f t="shared" si="0"/>
        <v>23.847102359065225</v>
      </c>
      <c r="E16" s="3">
        <f t="shared" si="1"/>
        <v>1.9721553650946939</v>
      </c>
      <c r="F16" s="10">
        <v>44043</v>
      </c>
      <c r="G16" s="11">
        <v>0.25</v>
      </c>
      <c r="H16" s="3">
        <v>0.95599999999617602</v>
      </c>
      <c r="I16" s="4">
        <f t="shared" si="2"/>
        <v>22.338281940206436</v>
      </c>
      <c r="J16" s="3">
        <f t="shared" si="3"/>
        <v>1.847375916455072</v>
      </c>
      <c r="K16" s="10">
        <v>44045</v>
      </c>
      <c r="L16" s="11">
        <v>0.25</v>
      </c>
      <c r="M16" s="3">
        <v>0.951999999996192</v>
      </c>
      <c r="N16" s="4">
        <f t="shared" si="4"/>
        <v>22.189428939661184</v>
      </c>
      <c r="O16" s="3">
        <f t="shared" si="5"/>
        <v>1.8350657733099798</v>
      </c>
      <c r="P16" s="10">
        <v>44047</v>
      </c>
      <c r="Q16" s="11">
        <v>0.25</v>
      </c>
      <c r="R16" s="3">
        <v>0.96899999999612396</v>
      </c>
      <c r="S16" s="4">
        <f t="shared" si="6"/>
        <v>22.824611623317157</v>
      </c>
      <c r="T16" s="3">
        <f t="shared" si="7"/>
        <v>1.8875953812483288</v>
      </c>
    </row>
    <row r="17" spans="1:20" x14ac:dyDescent="0.25">
      <c r="A17" s="10">
        <v>44041</v>
      </c>
      <c r="B17" s="11">
        <v>0.29166666666666669</v>
      </c>
      <c r="C17" s="3">
        <v>0.99599999999601596</v>
      </c>
      <c r="D17" s="4">
        <f t="shared" si="0"/>
        <v>23.847102359065225</v>
      </c>
      <c r="E17" s="3">
        <f t="shared" si="1"/>
        <v>1.9721553650946939</v>
      </c>
      <c r="F17" s="10">
        <v>44043</v>
      </c>
      <c r="G17" s="11">
        <v>0.29166666666666669</v>
      </c>
      <c r="H17" s="3">
        <v>0.95999999999616004</v>
      </c>
      <c r="I17" s="4">
        <f t="shared" si="2"/>
        <v>22.487505717028395</v>
      </c>
      <c r="J17" s="3">
        <f t="shared" si="3"/>
        <v>1.8597167227982481</v>
      </c>
      <c r="K17" s="10">
        <v>44045</v>
      </c>
      <c r="L17" s="11">
        <v>0.29166666666666669</v>
      </c>
      <c r="M17" s="3">
        <v>0.95799999999616803</v>
      </c>
      <c r="N17" s="4">
        <f t="shared" si="4"/>
        <v>22.412847520863604</v>
      </c>
      <c r="O17" s="3">
        <f t="shared" si="5"/>
        <v>1.85354248997542</v>
      </c>
      <c r="P17" s="10">
        <v>44047</v>
      </c>
      <c r="Q17" s="11">
        <v>0.29166666666666669</v>
      </c>
      <c r="R17" s="3">
        <v>0.96899999999612396</v>
      </c>
      <c r="S17" s="4">
        <f t="shared" si="6"/>
        <v>22.824611623317157</v>
      </c>
      <c r="T17" s="3">
        <f t="shared" si="7"/>
        <v>1.8875953812483288</v>
      </c>
    </row>
    <row r="18" spans="1:20" x14ac:dyDescent="0.25">
      <c r="A18" s="10">
        <v>44041</v>
      </c>
      <c r="B18" s="11">
        <v>0.33333333333333331</v>
      </c>
      <c r="C18" s="3">
        <v>1.00099999999599</v>
      </c>
      <c r="D18" s="4">
        <f t="shared" si="0"/>
        <v>24.038281319594045</v>
      </c>
      <c r="E18" s="3">
        <f t="shared" si="1"/>
        <v>1.9879658651304275</v>
      </c>
      <c r="F18" s="10">
        <v>44043</v>
      </c>
      <c r="G18" s="11">
        <v>0.33333333333333331</v>
      </c>
      <c r="H18" s="3">
        <v>0.96799999999612796</v>
      </c>
      <c r="I18" s="4">
        <f t="shared" si="2"/>
        <v>22.787063094714426</v>
      </c>
      <c r="J18" s="3">
        <f t="shared" si="3"/>
        <v>1.884490117932883</v>
      </c>
      <c r="K18" s="10">
        <v>44045</v>
      </c>
      <c r="L18" s="11">
        <v>0.33333333333333331</v>
      </c>
      <c r="M18" s="3">
        <v>0.96399999999614405</v>
      </c>
      <c r="N18" s="4">
        <f t="shared" si="4"/>
        <v>22.63709964301465</v>
      </c>
      <c r="O18" s="3">
        <f t="shared" si="5"/>
        <v>1.8720881404773115</v>
      </c>
      <c r="P18" s="10">
        <v>44047</v>
      </c>
      <c r="Q18" s="11">
        <v>0.33333333333333331</v>
      </c>
      <c r="R18" s="3">
        <v>0.97499999999609999</v>
      </c>
      <c r="S18" s="4">
        <f t="shared" si="6"/>
        <v>23.050386444143246</v>
      </c>
      <c r="T18" s="3">
        <f t="shared" si="7"/>
        <v>1.9062669589306465</v>
      </c>
    </row>
    <row r="19" spans="1:20" x14ac:dyDescent="0.25">
      <c r="A19" s="10">
        <v>44041</v>
      </c>
      <c r="B19" s="11">
        <v>0.375</v>
      </c>
      <c r="C19" s="3">
        <v>1.0019999999959901</v>
      </c>
      <c r="D19" s="4">
        <f t="shared" si="0"/>
        <v>24.076585384705528</v>
      </c>
      <c r="E19" s="3">
        <f t="shared" si="1"/>
        <v>1.991133611315147</v>
      </c>
      <c r="F19" s="10">
        <v>44043</v>
      </c>
      <c r="G19" s="11">
        <v>0.375</v>
      </c>
      <c r="H19" s="3">
        <v>0.96699999999613195</v>
      </c>
      <c r="I19" s="4">
        <f t="shared" si="2"/>
        <v>22.749537622712165</v>
      </c>
      <c r="J19" s="3">
        <f t="shared" si="3"/>
        <v>1.881386761398296</v>
      </c>
      <c r="K19" s="10">
        <v>44045</v>
      </c>
      <c r="L19" s="11">
        <v>0.375</v>
      </c>
      <c r="M19" s="3">
        <v>0.96599999999613595</v>
      </c>
      <c r="N19" s="4">
        <f t="shared" si="4"/>
        <v>22.712035216973987</v>
      </c>
      <c r="O19" s="3">
        <f t="shared" si="5"/>
        <v>1.8782853124437486</v>
      </c>
      <c r="P19" s="10">
        <v>44047</v>
      </c>
      <c r="Q19" s="11">
        <v>0.375</v>
      </c>
      <c r="R19" s="3">
        <v>0.98099999999607601</v>
      </c>
      <c r="S19" s="4">
        <f t="shared" si="6"/>
        <v>23.276988882865133</v>
      </c>
      <c r="T19" s="3">
        <f t="shared" si="7"/>
        <v>1.9250069806129464</v>
      </c>
    </row>
    <row r="20" spans="1:20" x14ac:dyDescent="0.25">
      <c r="A20" s="10">
        <v>44041</v>
      </c>
      <c r="B20" s="11">
        <v>0.41666666666666669</v>
      </c>
      <c r="C20" s="3">
        <v>1.00299999999598</v>
      </c>
      <c r="D20" s="4">
        <f t="shared" si="0"/>
        <v>24.114912185974866</v>
      </c>
      <c r="E20" s="3">
        <f t="shared" si="1"/>
        <v>1.9943032377801213</v>
      </c>
      <c r="F20" s="10">
        <v>44043</v>
      </c>
      <c r="G20" s="11">
        <v>0.41666666666666669</v>
      </c>
      <c r="H20" s="3">
        <v>0.96499999999613995</v>
      </c>
      <c r="I20" s="4">
        <f t="shared" si="2"/>
        <v>22.674555887177561</v>
      </c>
      <c r="J20" s="3">
        <f t="shared" si="3"/>
        <v>1.8751857718695841</v>
      </c>
      <c r="K20" s="10">
        <v>44045</v>
      </c>
      <c r="L20" s="11">
        <v>0.41666666666666669</v>
      </c>
      <c r="M20" s="3">
        <v>0.96799999999612796</v>
      </c>
      <c r="N20" s="4">
        <f t="shared" si="4"/>
        <v>22.787063094714426</v>
      </c>
      <c r="O20" s="3">
        <f t="shared" si="5"/>
        <v>1.884490117932883</v>
      </c>
      <c r="P20" s="10">
        <v>44047</v>
      </c>
      <c r="Q20" s="11">
        <v>0.41666666666666669</v>
      </c>
      <c r="R20" s="3">
        <v>0.97699999999609199</v>
      </c>
      <c r="S20" s="4">
        <f t="shared" si="6"/>
        <v>23.125828734732995</v>
      </c>
      <c r="T20" s="3">
        <f t="shared" si="7"/>
        <v>1.9125060363624187</v>
      </c>
    </row>
    <row r="21" spans="1:20" x14ac:dyDescent="0.25">
      <c r="A21" s="10">
        <v>44041</v>
      </c>
      <c r="B21" s="11">
        <v>0.45833333333333331</v>
      </c>
      <c r="C21" s="3">
        <v>0.99799999999600797</v>
      </c>
      <c r="D21" s="4">
        <f t="shared" si="0"/>
        <v>23.923505633331764</v>
      </c>
      <c r="E21" s="3">
        <f t="shared" si="1"/>
        <v>1.9784739158765368</v>
      </c>
      <c r="F21" s="10">
        <v>44043</v>
      </c>
      <c r="G21" s="11">
        <v>0.45833333333333331</v>
      </c>
      <c r="H21" s="3">
        <v>0.96499999999613995</v>
      </c>
      <c r="I21" s="4">
        <f t="shared" si="2"/>
        <v>22.674555887177561</v>
      </c>
      <c r="J21" s="3">
        <f t="shared" si="3"/>
        <v>1.8751857718695841</v>
      </c>
      <c r="K21" s="10">
        <v>44045</v>
      </c>
      <c r="L21" s="11">
        <v>0.45833333333333331</v>
      </c>
      <c r="M21" s="3">
        <v>0.95999999999616004</v>
      </c>
      <c r="N21" s="4">
        <f t="shared" si="4"/>
        <v>22.487505717028395</v>
      </c>
      <c r="O21" s="3">
        <f t="shared" si="5"/>
        <v>1.8597167227982481</v>
      </c>
      <c r="P21" s="10">
        <v>44047</v>
      </c>
      <c r="Q21" s="11">
        <v>0.45833333333333331</v>
      </c>
      <c r="R21" s="3">
        <v>0.98199999999607201</v>
      </c>
      <c r="S21" s="4">
        <f t="shared" si="6"/>
        <v>23.314836274217264</v>
      </c>
      <c r="T21" s="3">
        <f t="shared" si="7"/>
        <v>1.9281369598777676</v>
      </c>
    </row>
    <row r="22" spans="1:20" x14ac:dyDescent="0.25">
      <c r="A22" s="10">
        <v>44041</v>
      </c>
      <c r="B22" s="11">
        <v>0.5</v>
      </c>
      <c r="C22" s="3">
        <v>0.98899999999604404</v>
      </c>
      <c r="D22" s="4">
        <f t="shared" si="0"/>
        <v>23.580409322497083</v>
      </c>
      <c r="E22" s="3">
        <f t="shared" si="1"/>
        <v>1.9500998509705088</v>
      </c>
      <c r="F22" s="10">
        <v>44043</v>
      </c>
      <c r="G22" s="11">
        <v>0.5</v>
      </c>
      <c r="H22" s="3">
        <v>0.95899999999616403</v>
      </c>
      <c r="I22" s="4">
        <f t="shared" si="2"/>
        <v>22.450165046905035</v>
      </c>
      <c r="J22" s="3">
        <f t="shared" si="3"/>
        <v>1.8566286493790463</v>
      </c>
      <c r="K22" s="10">
        <v>44045</v>
      </c>
      <c r="L22" s="11">
        <v>0.5</v>
      </c>
      <c r="M22" s="3">
        <v>0.95899999999616403</v>
      </c>
      <c r="N22" s="4">
        <f t="shared" si="4"/>
        <v>22.450165046905035</v>
      </c>
      <c r="O22" s="3">
        <f t="shared" si="5"/>
        <v>1.8566286493790463</v>
      </c>
      <c r="P22" s="10">
        <v>44047</v>
      </c>
      <c r="Q22" s="11">
        <v>0.5</v>
      </c>
      <c r="R22" s="3">
        <v>0.96999999999611997</v>
      </c>
      <c r="S22" s="4">
        <f t="shared" si="6"/>
        <v>22.862183198870763</v>
      </c>
      <c r="T22" s="3">
        <f t="shared" si="7"/>
        <v>1.890702550546612</v>
      </c>
    </row>
    <row r="23" spans="1:20" x14ac:dyDescent="0.25">
      <c r="A23" s="10">
        <v>44041</v>
      </c>
      <c r="B23" s="11">
        <v>0.54166666666666663</v>
      </c>
      <c r="C23" s="3">
        <v>0.98899999999604404</v>
      </c>
      <c r="D23" s="4">
        <f t="shared" si="0"/>
        <v>23.580409322497083</v>
      </c>
      <c r="E23" s="3">
        <f t="shared" si="1"/>
        <v>1.9500998509705088</v>
      </c>
      <c r="F23" s="10">
        <v>44043</v>
      </c>
      <c r="G23" s="11">
        <v>0.54166666666666663</v>
      </c>
      <c r="H23" s="3">
        <v>0.95499999999618002</v>
      </c>
      <c r="I23" s="4">
        <f t="shared" si="2"/>
        <v>22.301033905216624</v>
      </c>
      <c r="J23" s="3">
        <f t="shared" si="3"/>
        <v>1.8442955039614146</v>
      </c>
      <c r="K23" s="10">
        <v>44045</v>
      </c>
      <c r="L23" s="11">
        <v>0.54166666666666663</v>
      </c>
      <c r="M23" s="3">
        <v>0.95799999999616803</v>
      </c>
      <c r="N23" s="4">
        <f t="shared" si="4"/>
        <v>22.412847520863604</v>
      </c>
      <c r="O23" s="3">
        <f t="shared" si="5"/>
        <v>1.85354248997542</v>
      </c>
      <c r="P23" s="10">
        <v>44047</v>
      </c>
      <c r="Q23" s="11">
        <v>0.54166666666666663</v>
      </c>
      <c r="R23" s="3">
        <v>0.96899999999612396</v>
      </c>
      <c r="S23" s="4">
        <f t="shared" si="6"/>
        <v>22.824611623317157</v>
      </c>
      <c r="T23" s="3">
        <f t="shared" si="7"/>
        <v>1.8875953812483288</v>
      </c>
    </row>
    <row r="24" spans="1:20" x14ac:dyDescent="0.25">
      <c r="A24" s="10">
        <v>44041</v>
      </c>
      <c r="B24" s="11">
        <v>0.58333333333333337</v>
      </c>
      <c r="C24" s="3">
        <v>0.98299999999606802</v>
      </c>
      <c r="D24" s="4">
        <f t="shared" si="0"/>
        <v>23.352706588335742</v>
      </c>
      <c r="E24" s="3">
        <f t="shared" si="1"/>
        <v>1.9312688348553657</v>
      </c>
      <c r="F24" s="10">
        <v>44043</v>
      </c>
      <c r="G24" s="11">
        <v>0.58333333333333337</v>
      </c>
      <c r="H24" s="3">
        <v>0.95399999999618401</v>
      </c>
      <c r="I24" s="4">
        <f t="shared" si="2"/>
        <v>22.26380905356066</v>
      </c>
      <c r="J24" s="3">
        <f t="shared" si="3"/>
        <v>1.8412170087294666</v>
      </c>
      <c r="K24" s="10">
        <v>44045</v>
      </c>
      <c r="L24" s="11">
        <v>0.58333333333333337</v>
      </c>
      <c r="M24" s="3">
        <v>0.950999999996196</v>
      </c>
      <c r="N24" s="4">
        <f t="shared" si="4"/>
        <v>22.152273697159472</v>
      </c>
      <c r="O24" s="3">
        <f t="shared" si="5"/>
        <v>1.8319930347550883</v>
      </c>
      <c r="P24" s="10">
        <v>44047</v>
      </c>
      <c r="Q24" s="11">
        <v>0.58333333333333337</v>
      </c>
      <c r="R24" s="3">
        <v>0.96199999999615204</v>
      </c>
      <c r="S24" s="4">
        <f t="shared" si="6"/>
        <v>22.56225645042705</v>
      </c>
      <c r="T24" s="3">
        <f t="shared" si="7"/>
        <v>1.8658986084503169</v>
      </c>
    </row>
    <row r="25" spans="1:20" x14ac:dyDescent="0.25">
      <c r="A25" s="10">
        <v>44041</v>
      </c>
      <c r="B25" s="11">
        <v>0.625</v>
      </c>
      <c r="C25" s="3">
        <v>0.98599999999605603</v>
      </c>
      <c r="D25" s="4">
        <f t="shared" si="0"/>
        <v>23.466454972787723</v>
      </c>
      <c r="E25" s="3">
        <f t="shared" si="1"/>
        <v>1.9406758262495445</v>
      </c>
      <c r="F25" s="10">
        <v>44043</v>
      </c>
      <c r="G25" s="11">
        <v>0.625</v>
      </c>
      <c r="H25" s="3">
        <v>0.95399999999618401</v>
      </c>
      <c r="I25" s="4">
        <f t="shared" si="2"/>
        <v>22.26380905356066</v>
      </c>
      <c r="J25" s="3">
        <f t="shared" si="3"/>
        <v>1.8412170087294666</v>
      </c>
      <c r="K25" s="10">
        <v>44045</v>
      </c>
      <c r="L25" s="11">
        <v>0.625</v>
      </c>
      <c r="M25" s="3">
        <v>0.94499999999621997</v>
      </c>
      <c r="N25" s="4">
        <f t="shared" si="4"/>
        <v>21.929830268589971</v>
      </c>
      <c r="O25" s="3">
        <f t="shared" si="5"/>
        <v>1.8135969632123905</v>
      </c>
      <c r="P25" s="10">
        <v>44047</v>
      </c>
      <c r="Q25" s="11">
        <v>0.625</v>
      </c>
      <c r="R25" s="3">
        <v>0.95599999999617602</v>
      </c>
      <c r="S25" s="4">
        <f t="shared" si="6"/>
        <v>22.338281940206436</v>
      </c>
      <c r="T25" s="3">
        <f t="shared" si="7"/>
        <v>1.847375916455072</v>
      </c>
    </row>
    <row r="26" spans="1:20" x14ac:dyDescent="0.25">
      <c r="A26" s="10">
        <v>44041</v>
      </c>
      <c r="B26" s="11">
        <v>0.66666666666666663</v>
      </c>
      <c r="C26" s="3">
        <v>0.977999999996088</v>
      </c>
      <c r="D26" s="4">
        <f t="shared" si="0"/>
        <v>23.163584340179277</v>
      </c>
      <c r="E26" s="3">
        <f t="shared" si="1"/>
        <v>1.9156284249328261</v>
      </c>
      <c r="F26" s="10">
        <v>44043</v>
      </c>
      <c r="G26" s="11">
        <v>0.66666666666666663</v>
      </c>
      <c r="H26" s="3">
        <v>0.94199999999623196</v>
      </c>
      <c r="I26" s="4">
        <f t="shared" si="2"/>
        <v>21.818922733409423</v>
      </c>
      <c r="J26" s="3">
        <f t="shared" si="3"/>
        <v>1.8044249100529592</v>
      </c>
      <c r="K26" s="10">
        <v>44045</v>
      </c>
      <c r="L26" s="11">
        <v>0.66666666666666663</v>
      </c>
      <c r="M26" s="3">
        <v>0.93199999999627203</v>
      </c>
      <c r="N26" s="4">
        <f t="shared" si="4"/>
        <v>21.450747791035777</v>
      </c>
      <c r="O26" s="3">
        <f t="shared" si="5"/>
        <v>1.7739768423186586</v>
      </c>
      <c r="P26" s="10">
        <v>44047</v>
      </c>
      <c r="Q26" s="11">
        <v>0.66666666666666663</v>
      </c>
      <c r="R26" s="3">
        <v>0.95499999999618002</v>
      </c>
      <c r="S26" s="4">
        <f t="shared" si="6"/>
        <v>22.301033905216624</v>
      </c>
      <c r="T26" s="3">
        <f t="shared" si="7"/>
        <v>1.8442955039614146</v>
      </c>
    </row>
    <row r="27" spans="1:20" x14ac:dyDescent="0.25">
      <c r="A27" s="10">
        <v>44041</v>
      </c>
      <c r="B27" s="11">
        <v>0.70833333333333337</v>
      </c>
      <c r="C27" s="3">
        <v>0.96699999999613195</v>
      </c>
      <c r="D27" s="4">
        <f t="shared" si="0"/>
        <v>22.749537622712165</v>
      </c>
      <c r="E27" s="3">
        <f t="shared" si="1"/>
        <v>1.881386761398296</v>
      </c>
      <c r="F27" s="10">
        <v>44043</v>
      </c>
      <c r="G27" s="11">
        <v>0.70833333333333337</v>
      </c>
      <c r="H27" s="3">
        <v>0.94199999999623196</v>
      </c>
      <c r="I27" s="4">
        <f t="shared" si="2"/>
        <v>21.818922733409423</v>
      </c>
      <c r="J27" s="3">
        <f t="shared" si="3"/>
        <v>1.8044249100529592</v>
      </c>
      <c r="K27" s="10">
        <v>44045</v>
      </c>
      <c r="L27" s="11">
        <v>0.70833333333333337</v>
      </c>
      <c r="M27" s="3">
        <v>0.93699999999625205</v>
      </c>
      <c r="N27" s="4">
        <f t="shared" si="4"/>
        <v>21.634543225974298</v>
      </c>
      <c r="O27" s="3">
        <f t="shared" si="5"/>
        <v>1.7891767247880743</v>
      </c>
      <c r="P27" s="10">
        <v>44047</v>
      </c>
      <c r="Q27" s="11">
        <v>0.70833333333333337</v>
      </c>
      <c r="R27" s="3">
        <v>0.95299999999618801</v>
      </c>
      <c r="S27" s="4">
        <f t="shared" si="6"/>
        <v>22.22660739508764</v>
      </c>
      <c r="T27" s="3">
        <f t="shared" si="7"/>
        <v>1.8381404315737477</v>
      </c>
    </row>
    <row r="28" spans="1:20" x14ac:dyDescent="0.25">
      <c r="A28" s="10">
        <v>44041</v>
      </c>
      <c r="B28" s="11">
        <v>0.75</v>
      </c>
      <c r="C28" s="3">
        <v>0.97199999999611197</v>
      </c>
      <c r="D28" s="4">
        <f t="shared" si="0"/>
        <v>22.93739545230213</v>
      </c>
      <c r="E28" s="3">
        <f t="shared" si="1"/>
        <v>1.8969226039053861</v>
      </c>
      <c r="F28" s="10">
        <v>44043</v>
      </c>
      <c r="G28" s="11">
        <v>0.75</v>
      </c>
      <c r="H28" s="3">
        <v>0.94499999999621997</v>
      </c>
      <c r="I28" s="4">
        <f t="shared" si="2"/>
        <v>21.929830268589971</v>
      </c>
      <c r="J28" s="3">
        <f t="shared" si="3"/>
        <v>1.8135969632123905</v>
      </c>
      <c r="K28" s="10">
        <v>44045</v>
      </c>
      <c r="L28" s="11">
        <v>0.75</v>
      </c>
      <c r="M28" s="3">
        <v>0.93799999999624795</v>
      </c>
      <c r="N28" s="4">
        <f t="shared" si="4"/>
        <v>21.671372442081001</v>
      </c>
      <c r="O28" s="3">
        <f t="shared" si="5"/>
        <v>1.7922225009600987</v>
      </c>
      <c r="P28" s="10">
        <v>44047</v>
      </c>
      <c r="Q28" s="11">
        <v>0.75</v>
      </c>
      <c r="R28" s="3">
        <v>0.96099999999615604</v>
      </c>
      <c r="S28" s="4">
        <f t="shared" si="6"/>
        <v>22.524869521456647</v>
      </c>
      <c r="T28" s="3">
        <f t="shared" si="7"/>
        <v>1.8628067094244647</v>
      </c>
    </row>
    <row r="29" spans="1:20" x14ac:dyDescent="0.25">
      <c r="A29" s="10">
        <v>44041</v>
      </c>
      <c r="B29" s="11">
        <v>0.79166666666666663</v>
      </c>
      <c r="C29" s="3">
        <v>0.97399999999610398</v>
      </c>
      <c r="D29" s="4">
        <f t="shared" si="0"/>
        <v>23.01269977809087</v>
      </c>
      <c r="E29" s="3">
        <f t="shared" si="1"/>
        <v>1.9031502716481148</v>
      </c>
      <c r="F29" s="10">
        <v>44043</v>
      </c>
      <c r="G29" s="11">
        <v>0.79166666666666663</v>
      </c>
      <c r="H29" s="3">
        <v>0.94299999999622797</v>
      </c>
      <c r="I29" s="4">
        <f t="shared" si="2"/>
        <v>21.855868612650401</v>
      </c>
      <c r="J29" s="3">
        <f t="shared" si="3"/>
        <v>1.807480334266188</v>
      </c>
      <c r="K29" s="10">
        <v>44045</v>
      </c>
      <c r="L29" s="11">
        <v>0.79166666666666663</v>
      </c>
      <c r="M29" s="3">
        <v>0.93899999999624395</v>
      </c>
      <c r="N29" s="4">
        <f t="shared" si="4"/>
        <v>21.708225010956227</v>
      </c>
      <c r="O29" s="3">
        <f t="shared" si="5"/>
        <v>1.7952702084060799</v>
      </c>
      <c r="P29" s="10">
        <v>44047</v>
      </c>
      <c r="Q29" s="11">
        <v>0.79166666666666663</v>
      </c>
      <c r="R29" s="3">
        <v>0.96699999999613195</v>
      </c>
      <c r="S29" s="4">
        <f t="shared" si="6"/>
        <v>22.749537622712165</v>
      </c>
      <c r="T29" s="3">
        <f t="shared" si="7"/>
        <v>1.881386761398296</v>
      </c>
    </row>
    <row r="30" spans="1:20" x14ac:dyDescent="0.25">
      <c r="A30" s="10">
        <v>44041</v>
      </c>
      <c r="B30" s="11">
        <v>0.83333333333333337</v>
      </c>
      <c r="C30" s="3">
        <v>0.96899999999612396</v>
      </c>
      <c r="D30" s="4">
        <f t="shared" si="0"/>
        <v>22.824611623317157</v>
      </c>
      <c r="E30" s="3">
        <f t="shared" si="1"/>
        <v>1.8875953812483288</v>
      </c>
      <c r="F30" s="10">
        <v>44043</v>
      </c>
      <c r="G30" s="11">
        <v>0.83333333333333337</v>
      </c>
      <c r="H30" s="3">
        <v>0.93699999999625205</v>
      </c>
      <c r="I30" s="4">
        <f t="shared" si="2"/>
        <v>21.634543225974298</v>
      </c>
      <c r="J30" s="3">
        <f t="shared" si="3"/>
        <v>1.7891767247880743</v>
      </c>
      <c r="K30" s="10">
        <v>44045</v>
      </c>
      <c r="L30" s="11">
        <v>0.83333333333333337</v>
      </c>
      <c r="M30" s="3">
        <v>0.93399999999626404</v>
      </c>
      <c r="N30" s="4">
        <f t="shared" si="4"/>
        <v>21.524195795351357</v>
      </c>
      <c r="O30" s="3">
        <f t="shared" si="5"/>
        <v>1.7800509922755572</v>
      </c>
      <c r="P30" s="10">
        <v>44047</v>
      </c>
      <c r="Q30" s="11">
        <v>0.83333333333333337</v>
      </c>
      <c r="R30" s="3">
        <v>0.96799999999612796</v>
      </c>
      <c r="S30" s="4">
        <f t="shared" si="6"/>
        <v>22.787063094714426</v>
      </c>
      <c r="T30" s="3">
        <f t="shared" si="7"/>
        <v>1.884490117932883</v>
      </c>
    </row>
    <row r="31" spans="1:20" x14ac:dyDescent="0.25">
      <c r="A31" s="10">
        <v>44041</v>
      </c>
      <c r="B31" s="11">
        <v>0.875</v>
      </c>
      <c r="C31" s="3">
        <v>0.97299999999610798</v>
      </c>
      <c r="D31" s="4">
        <f t="shared" si="0"/>
        <v>22.975036110950494</v>
      </c>
      <c r="E31" s="3">
        <f t="shared" si="1"/>
        <v>1.9000354863756057</v>
      </c>
      <c r="F31" s="10">
        <v>44043</v>
      </c>
      <c r="G31" s="11">
        <v>0.875</v>
      </c>
      <c r="H31" s="3">
        <v>0.93899999999624395</v>
      </c>
      <c r="I31" s="4">
        <f t="shared" si="2"/>
        <v>21.708225010956227</v>
      </c>
      <c r="J31" s="3">
        <f t="shared" si="3"/>
        <v>1.7952702084060799</v>
      </c>
      <c r="K31" s="10">
        <v>44045</v>
      </c>
      <c r="L31" s="11">
        <v>0.875</v>
      </c>
      <c r="M31" s="3">
        <v>0.93599999999625605</v>
      </c>
      <c r="N31" s="4">
        <f t="shared" si="4"/>
        <v>21.597737372737136</v>
      </c>
      <c r="O31" s="3">
        <f t="shared" si="5"/>
        <v>1.7861328807253611</v>
      </c>
      <c r="P31" s="10">
        <v>44047</v>
      </c>
      <c r="Q31" s="11">
        <v>0.875</v>
      </c>
      <c r="R31" s="3">
        <v>0.96499999999613995</v>
      </c>
      <c r="S31" s="4">
        <f t="shared" si="6"/>
        <v>22.674555887177561</v>
      </c>
      <c r="T31" s="3">
        <f t="shared" si="7"/>
        <v>1.8751857718695841</v>
      </c>
    </row>
    <row r="32" spans="1:20" x14ac:dyDescent="0.25">
      <c r="A32" s="10">
        <v>44041</v>
      </c>
      <c r="B32" s="11">
        <v>0.91666666666666663</v>
      </c>
      <c r="C32" s="3">
        <v>0.97299999999610798</v>
      </c>
      <c r="D32" s="4">
        <f t="shared" si="0"/>
        <v>22.975036110950494</v>
      </c>
      <c r="E32" s="3">
        <f t="shared" si="1"/>
        <v>1.9000354863756057</v>
      </c>
      <c r="F32" s="10">
        <v>44043</v>
      </c>
      <c r="G32" s="11">
        <v>0.91666666666666663</v>
      </c>
      <c r="H32" s="3">
        <v>0.94699999999621198</v>
      </c>
      <c r="I32" s="4">
        <f t="shared" si="2"/>
        <v>22.003885054475056</v>
      </c>
      <c r="J32" s="3">
        <f t="shared" si="3"/>
        <v>1.8197212940050871</v>
      </c>
      <c r="K32" s="10">
        <v>44045</v>
      </c>
      <c r="L32" s="11">
        <v>0.91666666666666663</v>
      </c>
      <c r="M32" s="3">
        <v>0.94099999999623596</v>
      </c>
      <c r="N32" s="4">
        <f t="shared" si="4"/>
        <v>21.782000166683726</v>
      </c>
      <c r="O32" s="3">
        <f t="shared" si="5"/>
        <v>1.8013714137847441</v>
      </c>
      <c r="P32" s="10">
        <v>44047</v>
      </c>
      <c r="Q32" s="11">
        <v>0.91666666666666663</v>
      </c>
      <c r="R32" s="3">
        <v>0.97399999999610398</v>
      </c>
      <c r="S32" s="4">
        <f t="shared" si="6"/>
        <v>23.01269977809087</v>
      </c>
      <c r="T32" s="3">
        <f t="shared" si="7"/>
        <v>1.9031502716481148</v>
      </c>
    </row>
    <row r="33" spans="1:20" x14ac:dyDescent="0.25">
      <c r="A33" s="10">
        <v>44041</v>
      </c>
      <c r="B33" s="11">
        <v>0.95833333333333337</v>
      </c>
      <c r="C33" s="3">
        <v>0.978999999996084</v>
      </c>
      <c r="D33" s="4">
        <f t="shared" si="0"/>
        <v>23.201362906355307</v>
      </c>
      <c r="E33" s="3">
        <f t="shared" si="1"/>
        <v>1.9187527123555839</v>
      </c>
      <c r="F33" s="10">
        <v>44043</v>
      </c>
      <c r="G33" s="11">
        <v>0.95833333333333337</v>
      </c>
      <c r="H33" s="3">
        <v>0.950999999996196</v>
      </c>
      <c r="I33" s="4">
        <f t="shared" si="2"/>
        <v>22.152273697159472</v>
      </c>
      <c r="J33" s="3">
        <f t="shared" si="3"/>
        <v>1.8319930347550883</v>
      </c>
      <c r="K33" s="10">
        <v>44045</v>
      </c>
      <c r="L33" s="11">
        <v>0.95833333333333337</v>
      </c>
      <c r="M33" s="3">
        <v>0.93999999999623995</v>
      </c>
      <c r="N33" s="4">
        <f t="shared" si="4"/>
        <v>21.745100922514073</v>
      </c>
      <c r="O33" s="3">
        <f t="shared" si="5"/>
        <v>1.7983198462919137</v>
      </c>
      <c r="P33" s="10">
        <v>44047</v>
      </c>
      <c r="Q33" s="11">
        <v>0.95833333333333337</v>
      </c>
      <c r="R33" s="3">
        <v>0.97499999999609999</v>
      </c>
      <c r="S33" s="4">
        <f t="shared" si="6"/>
        <v>23.050386444143246</v>
      </c>
      <c r="T33" s="3">
        <f t="shared" si="7"/>
        <v>1.9062669589306465</v>
      </c>
    </row>
    <row r="34" spans="1:20" ht="15.75" thickBot="1" x14ac:dyDescent="0.3">
      <c r="A34" s="10">
        <v>44042</v>
      </c>
      <c r="B34" s="11">
        <v>0</v>
      </c>
      <c r="C34" s="3">
        <v>0.98499999999606003</v>
      </c>
      <c r="D34" s="4">
        <f t="shared" si="0"/>
        <v>23.428515947057626</v>
      </c>
      <c r="E34" s="3">
        <f t="shared" si="1"/>
        <v>1.9375382688216656</v>
      </c>
      <c r="F34" s="10">
        <v>44044</v>
      </c>
      <c r="G34" s="11">
        <v>0</v>
      </c>
      <c r="H34" s="3">
        <v>0.94799999999620799</v>
      </c>
      <c r="I34" s="4">
        <f t="shared" si="2"/>
        <v>22.040947346203637</v>
      </c>
      <c r="J34" s="3">
        <f t="shared" si="3"/>
        <v>1.8227863455310407</v>
      </c>
      <c r="K34" s="10">
        <v>44046</v>
      </c>
      <c r="L34" s="11">
        <v>0</v>
      </c>
      <c r="M34" s="3">
        <v>0.94699999999621198</v>
      </c>
      <c r="N34" s="4">
        <f t="shared" si="4"/>
        <v>22.003885054475056</v>
      </c>
      <c r="O34" s="3">
        <f t="shared" si="5"/>
        <v>1.8197212940050871</v>
      </c>
    </row>
    <row r="35" spans="1:20" ht="15.75" thickBot="1" x14ac:dyDescent="0.3">
      <c r="A35" s="10">
        <v>44042</v>
      </c>
      <c r="B35" s="11">
        <v>4.1666666666666664E-2</v>
      </c>
      <c r="C35" s="3">
        <v>0.98399999999606402</v>
      </c>
      <c r="D35" s="4">
        <f t="shared" si="0"/>
        <v>23.390599815763661</v>
      </c>
      <c r="E35" s="3">
        <f t="shared" si="1"/>
        <v>1.9344026047636547</v>
      </c>
      <c r="F35" s="10">
        <v>44044</v>
      </c>
      <c r="G35" s="11">
        <v>4.1666666666666664E-2</v>
      </c>
      <c r="H35" s="3">
        <v>0.950999999996196</v>
      </c>
      <c r="I35" s="4">
        <f t="shared" si="2"/>
        <v>22.152273697159472</v>
      </c>
      <c r="J35" s="3">
        <f t="shared" si="3"/>
        <v>1.8319930347550883</v>
      </c>
      <c r="K35" s="10">
        <v>44046</v>
      </c>
      <c r="L35" s="11">
        <v>4.1666666666666664E-2</v>
      </c>
      <c r="M35" s="3">
        <v>0.94299999999622797</v>
      </c>
      <c r="N35" s="4">
        <f t="shared" si="4"/>
        <v>21.855868612650401</v>
      </c>
      <c r="O35" s="3">
        <f t="shared" si="5"/>
        <v>1.807480334266188</v>
      </c>
      <c r="Q35" s="5" t="s">
        <v>10</v>
      </c>
      <c r="R35" s="12"/>
      <c r="S35" s="12"/>
      <c r="T35" s="6">
        <f>SUM(E10:E57)+SUM(J10:J57)+SUM(O10:O57)+SUM(T10:T33)</f>
        <v>314.00263455931571</v>
      </c>
    </row>
    <row r="36" spans="1:20" x14ac:dyDescent="0.25">
      <c r="A36" s="10">
        <v>44042</v>
      </c>
      <c r="B36" s="11">
        <v>8.3333333333333329E-2</v>
      </c>
      <c r="C36" s="3">
        <v>0.98399999999606402</v>
      </c>
      <c r="D36" s="4">
        <f t="shared" si="0"/>
        <v>23.390599815763661</v>
      </c>
      <c r="E36" s="3">
        <f t="shared" si="1"/>
        <v>1.9344026047636547</v>
      </c>
      <c r="F36" s="10">
        <v>44044</v>
      </c>
      <c r="G36" s="11">
        <v>8.3333333333333329E-2</v>
      </c>
      <c r="H36" s="3">
        <v>0.95399999999618401</v>
      </c>
      <c r="I36" s="4">
        <f t="shared" si="2"/>
        <v>22.26380905356066</v>
      </c>
      <c r="J36" s="3">
        <f t="shared" si="3"/>
        <v>1.8412170087294666</v>
      </c>
      <c r="K36" s="10">
        <v>44046</v>
      </c>
      <c r="L36" s="11">
        <v>8.3333333333333329E-2</v>
      </c>
      <c r="M36" s="3">
        <v>0.93999999999623995</v>
      </c>
      <c r="N36" s="4">
        <f t="shared" si="4"/>
        <v>21.745100922514073</v>
      </c>
      <c r="O36" s="3">
        <f t="shared" si="5"/>
        <v>1.7983198462919137</v>
      </c>
    </row>
    <row r="37" spans="1:20" x14ac:dyDescent="0.25">
      <c r="A37" s="10">
        <v>44042</v>
      </c>
      <c r="B37" s="11">
        <v>0.125</v>
      </c>
      <c r="C37" s="3">
        <v>0.98299999999606802</v>
      </c>
      <c r="D37" s="4">
        <f t="shared" si="0"/>
        <v>23.352706588335742</v>
      </c>
      <c r="E37" s="3">
        <f t="shared" si="1"/>
        <v>1.9312688348553657</v>
      </c>
      <c r="F37" s="10">
        <v>44044</v>
      </c>
      <c r="G37" s="11">
        <v>0.125</v>
      </c>
      <c r="H37" s="3">
        <v>0.94899999999620399</v>
      </c>
      <c r="I37" s="4">
        <f t="shared" si="2"/>
        <v>22.078032890515964</v>
      </c>
      <c r="J37" s="3">
        <f t="shared" si="3"/>
        <v>1.8258533200456701</v>
      </c>
      <c r="K37" s="10">
        <v>44046</v>
      </c>
      <c r="L37" s="11">
        <v>0.125</v>
      </c>
      <c r="M37" s="3">
        <v>0.93599999999625605</v>
      </c>
      <c r="N37" s="4">
        <f t="shared" si="4"/>
        <v>21.597737372737136</v>
      </c>
      <c r="O37" s="3">
        <f t="shared" si="5"/>
        <v>1.7861328807253611</v>
      </c>
    </row>
    <row r="38" spans="1:20" x14ac:dyDescent="0.25">
      <c r="A38" s="10">
        <v>44042</v>
      </c>
      <c r="B38" s="11">
        <v>0.16666666666666666</v>
      </c>
      <c r="C38" s="3">
        <v>0.98399999999606402</v>
      </c>
      <c r="D38" s="4">
        <f t="shared" si="0"/>
        <v>23.390599815763661</v>
      </c>
      <c r="E38" s="3">
        <f t="shared" si="1"/>
        <v>1.9344026047636547</v>
      </c>
      <c r="F38" s="10">
        <v>44044</v>
      </c>
      <c r="G38" s="11">
        <v>0.16666666666666666</v>
      </c>
      <c r="H38" s="3">
        <v>0.951999999996192</v>
      </c>
      <c r="I38" s="4">
        <f t="shared" si="2"/>
        <v>22.189428939661184</v>
      </c>
      <c r="J38" s="3">
        <f t="shared" si="3"/>
        <v>1.8350657733099798</v>
      </c>
      <c r="K38" s="10">
        <v>44046</v>
      </c>
      <c r="L38" s="11">
        <v>0.16666666666666666</v>
      </c>
      <c r="M38" s="3">
        <v>0.93699999999625205</v>
      </c>
      <c r="N38" s="4">
        <f t="shared" si="4"/>
        <v>21.634543225974298</v>
      </c>
      <c r="O38" s="3">
        <f t="shared" si="5"/>
        <v>1.7891767247880743</v>
      </c>
    </row>
    <row r="39" spans="1:20" x14ac:dyDescent="0.25">
      <c r="A39" s="10">
        <v>44042</v>
      </c>
      <c r="B39" s="11">
        <v>0.20833333333333334</v>
      </c>
      <c r="C39" s="3">
        <v>0.98499999999606003</v>
      </c>
      <c r="D39" s="4">
        <f t="shared" si="0"/>
        <v>23.428515947057626</v>
      </c>
      <c r="E39" s="3">
        <f t="shared" si="1"/>
        <v>1.9375382688216656</v>
      </c>
      <c r="F39" s="10">
        <v>44044</v>
      </c>
      <c r="G39" s="11">
        <v>0.20833333333333334</v>
      </c>
      <c r="H39" s="3">
        <v>0.95399999999618401</v>
      </c>
      <c r="I39" s="4">
        <f t="shared" si="2"/>
        <v>22.26380905356066</v>
      </c>
      <c r="J39" s="3">
        <f t="shared" si="3"/>
        <v>1.8412170087294666</v>
      </c>
      <c r="K39" s="10">
        <v>44046</v>
      </c>
      <c r="L39" s="11">
        <v>0.20833333333333334</v>
      </c>
      <c r="M39" s="3">
        <v>0.93199999999627203</v>
      </c>
      <c r="N39" s="4">
        <f t="shared" si="4"/>
        <v>21.450747791035777</v>
      </c>
      <c r="O39" s="3">
        <f t="shared" si="5"/>
        <v>1.7739768423186586</v>
      </c>
    </row>
    <row r="40" spans="1:20" x14ac:dyDescent="0.25">
      <c r="A40" s="10">
        <v>44042</v>
      </c>
      <c r="B40" s="11">
        <v>0.25</v>
      </c>
      <c r="C40" s="3">
        <v>0.98099999999607601</v>
      </c>
      <c r="D40" s="4">
        <f t="shared" si="0"/>
        <v>23.276988882865133</v>
      </c>
      <c r="E40" s="3">
        <f t="shared" si="1"/>
        <v>1.9250069806129464</v>
      </c>
      <c r="F40" s="10">
        <v>44044</v>
      </c>
      <c r="G40" s="11">
        <v>0.25</v>
      </c>
      <c r="H40" s="3">
        <v>0.94799999999620799</v>
      </c>
      <c r="I40" s="4">
        <f t="shared" si="2"/>
        <v>22.040947346203637</v>
      </c>
      <c r="J40" s="3">
        <f t="shared" si="3"/>
        <v>1.8227863455310407</v>
      </c>
      <c r="K40" s="10">
        <v>44046</v>
      </c>
      <c r="L40" s="11">
        <v>0.25</v>
      </c>
      <c r="M40" s="3">
        <v>0.93199999999627203</v>
      </c>
      <c r="N40" s="4">
        <f t="shared" si="4"/>
        <v>21.450747791035777</v>
      </c>
      <c r="O40" s="3">
        <f t="shared" si="5"/>
        <v>1.7739768423186586</v>
      </c>
    </row>
    <row r="41" spans="1:20" x14ac:dyDescent="0.25">
      <c r="A41" s="10">
        <v>44042</v>
      </c>
      <c r="B41" s="11">
        <v>0.29166666666666669</v>
      </c>
      <c r="C41" s="3">
        <v>0.98499999999606003</v>
      </c>
      <c r="D41" s="4">
        <f t="shared" si="0"/>
        <v>23.428515947057626</v>
      </c>
      <c r="E41" s="3">
        <f t="shared" si="1"/>
        <v>1.9375382688216656</v>
      </c>
      <c r="F41" s="10">
        <v>44044</v>
      </c>
      <c r="G41" s="11">
        <v>0.29166666666666669</v>
      </c>
      <c r="H41" s="3">
        <v>0.9499999999962</v>
      </c>
      <c r="I41" s="4">
        <f t="shared" si="2"/>
        <v>22.115141677475265</v>
      </c>
      <c r="J41" s="3">
        <f t="shared" si="3"/>
        <v>1.8289222167272043</v>
      </c>
      <c r="K41" s="10">
        <v>44046</v>
      </c>
      <c r="L41" s="11">
        <v>0.29166666666666669</v>
      </c>
      <c r="M41" s="3">
        <v>0.93699999999625205</v>
      </c>
      <c r="N41" s="4">
        <f t="shared" si="4"/>
        <v>21.634543225974298</v>
      </c>
      <c r="O41" s="3">
        <f t="shared" si="5"/>
        <v>1.7891767247880743</v>
      </c>
    </row>
    <row r="42" spans="1:20" x14ac:dyDescent="0.25">
      <c r="A42" s="10">
        <v>44042</v>
      </c>
      <c r="B42" s="11">
        <v>0.33333333333333331</v>
      </c>
      <c r="C42" s="3">
        <v>0.98499999999606003</v>
      </c>
      <c r="D42" s="4">
        <f t="shared" si="0"/>
        <v>23.428515947057626</v>
      </c>
      <c r="E42" s="3">
        <f t="shared" si="1"/>
        <v>1.9375382688216656</v>
      </c>
      <c r="F42" s="10">
        <v>44044</v>
      </c>
      <c r="G42" s="11">
        <v>0.33333333333333331</v>
      </c>
      <c r="H42" s="3">
        <v>0.95699999999617202</v>
      </c>
      <c r="I42" s="4">
        <f t="shared" si="2"/>
        <v>22.375553148695488</v>
      </c>
      <c r="J42" s="3">
        <f t="shared" si="3"/>
        <v>1.8504582453971168</v>
      </c>
      <c r="K42" s="10">
        <v>44046</v>
      </c>
      <c r="L42" s="11">
        <v>0.33333333333333331</v>
      </c>
      <c r="M42" s="3">
        <v>0.93199999999627203</v>
      </c>
      <c r="N42" s="4">
        <f t="shared" si="4"/>
        <v>21.450747791035777</v>
      </c>
      <c r="O42" s="3">
        <f t="shared" si="5"/>
        <v>1.7739768423186586</v>
      </c>
    </row>
    <row r="43" spans="1:20" x14ac:dyDescent="0.25">
      <c r="A43" s="10">
        <v>44042</v>
      </c>
      <c r="B43" s="11">
        <v>0.375</v>
      </c>
      <c r="C43" s="3">
        <v>0.98999999999604005</v>
      </c>
      <c r="D43" s="4">
        <f t="shared" si="0"/>
        <v>23.618439831940933</v>
      </c>
      <c r="E43" s="3">
        <f t="shared" si="1"/>
        <v>1.953244974101515</v>
      </c>
      <c r="F43" s="10">
        <v>44044</v>
      </c>
      <c r="G43" s="11">
        <v>0.375</v>
      </c>
      <c r="H43" s="3">
        <v>0.96099999999615604</v>
      </c>
      <c r="I43" s="4">
        <f t="shared" si="2"/>
        <v>22.524869521456647</v>
      </c>
      <c r="J43" s="3">
        <f t="shared" si="3"/>
        <v>1.8628067094244647</v>
      </c>
      <c r="K43" s="10">
        <v>44046</v>
      </c>
      <c r="L43" s="11">
        <v>0.375</v>
      </c>
      <c r="M43" s="3">
        <v>0.93999999999623995</v>
      </c>
      <c r="N43" s="4">
        <f t="shared" si="4"/>
        <v>21.745100922514073</v>
      </c>
      <c r="O43" s="3">
        <f t="shared" si="5"/>
        <v>1.7983198462919137</v>
      </c>
    </row>
    <row r="44" spans="1:20" x14ac:dyDescent="0.25">
      <c r="A44" s="10">
        <v>44042</v>
      </c>
      <c r="B44" s="11">
        <v>0.41666666666666669</v>
      </c>
      <c r="C44" s="3">
        <v>0.99399999999602395</v>
      </c>
      <c r="D44" s="4">
        <f t="shared" si="0"/>
        <v>23.770790251160832</v>
      </c>
      <c r="E44" s="3">
        <f t="shared" si="1"/>
        <v>1.9658443537710006</v>
      </c>
      <c r="F44" s="10">
        <v>44044</v>
      </c>
      <c r="G44" s="11">
        <v>0.41666666666666669</v>
      </c>
      <c r="H44" s="3">
        <v>0.96399999999614405</v>
      </c>
      <c r="I44" s="4">
        <f t="shared" si="2"/>
        <v>22.63709964301465</v>
      </c>
      <c r="J44" s="3">
        <f t="shared" si="3"/>
        <v>1.8720881404773115</v>
      </c>
      <c r="K44" s="10">
        <v>44046</v>
      </c>
      <c r="L44" s="11">
        <v>0.41666666666666669</v>
      </c>
      <c r="M44" s="3">
        <v>0.94899999999620399</v>
      </c>
      <c r="N44" s="4">
        <f t="shared" si="4"/>
        <v>22.078032890515964</v>
      </c>
      <c r="O44" s="3">
        <f t="shared" si="5"/>
        <v>1.8258533200456701</v>
      </c>
    </row>
    <row r="45" spans="1:20" x14ac:dyDescent="0.25">
      <c r="A45" s="10">
        <v>44042</v>
      </c>
      <c r="B45" s="11">
        <v>0.45833333333333331</v>
      </c>
      <c r="C45" s="3">
        <v>0.99399999999602395</v>
      </c>
      <c r="D45" s="4">
        <f t="shared" si="0"/>
        <v>23.770790251160832</v>
      </c>
      <c r="E45" s="3">
        <f t="shared" si="1"/>
        <v>1.9658443537710006</v>
      </c>
      <c r="F45" s="10">
        <v>44044</v>
      </c>
      <c r="G45" s="11">
        <v>0.45833333333333331</v>
      </c>
      <c r="H45" s="3">
        <v>0.95799999999616803</v>
      </c>
      <c r="I45" s="4">
        <f t="shared" si="2"/>
        <v>22.412847520863604</v>
      </c>
      <c r="J45" s="3">
        <f t="shared" si="3"/>
        <v>1.85354248997542</v>
      </c>
      <c r="K45" s="10">
        <v>44046</v>
      </c>
      <c r="L45" s="11">
        <v>0.45833333333333331</v>
      </c>
      <c r="M45" s="3">
        <v>0.96199999999615204</v>
      </c>
      <c r="N45" s="4">
        <f t="shared" si="4"/>
        <v>22.56225645042705</v>
      </c>
      <c r="O45" s="3">
        <f t="shared" si="5"/>
        <v>1.8658986084503169</v>
      </c>
    </row>
    <row r="46" spans="1:20" x14ac:dyDescent="0.25">
      <c r="A46" s="10">
        <v>44042</v>
      </c>
      <c r="B46" s="11">
        <v>0.5</v>
      </c>
      <c r="C46" s="3">
        <v>0.98699999999605204</v>
      </c>
      <c r="D46" s="4">
        <f t="shared" si="0"/>
        <v>23.50441688353747</v>
      </c>
      <c r="E46" s="3">
        <f t="shared" si="1"/>
        <v>1.9438152762685486</v>
      </c>
      <c r="F46" s="10">
        <v>44044</v>
      </c>
      <c r="G46" s="11">
        <v>0.5</v>
      </c>
      <c r="H46" s="3">
        <v>0.95599999999617602</v>
      </c>
      <c r="I46" s="4">
        <f t="shared" si="2"/>
        <v>22.338281940206436</v>
      </c>
      <c r="J46" s="3">
        <f t="shared" si="3"/>
        <v>1.847375916455072</v>
      </c>
      <c r="K46" s="10">
        <v>44046</v>
      </c>
      <c r="L46" s="11">
        <v>0.5</v>
      </c>
      <c r="M46" s="3">
        <v>0.97999999999608001</v>
      </c>
      <c r="N46" s="4">
        <f t="shared" si="4"/>
        <v>23.239164423749806</v>
      </c>
      <c r="O46" s="3">
        <f t="shared" si="5"/>
        <v>1.9218788978441088</v>
      </c>
    </row>
    <row r="47" spans="1:20" x14ac:dyDescent="0.25">
      <c r="A47" s="10">
        <v>44042</v>
      </c>
      <c r="B47" s="11">
        <v>0.54166666666666663</v>
      </c>
      <c r="C47" s="3">
        <v>0.98999999999604005</v>
      </c>
      <c r="D47" s="4">
        <f t="shared" si="0"/>
        <v>23.618439831940933</v>
      </c>
      <c r="E47" s="3">
        <f t="shared" si="1"/>
        <v>1.953244974101515</v>
      </c>
      <c r="F47" s="10">
        <v>44044</v>
      </c>
      <c r="G47" s="11">
        <v>0.54166666666666663</v>
      </c>
      <c r="H47" s="3">
        <v>0.94499999999621997</v>
      </c>
      <c r="I47" s="4">
        <f t="shared" si="2"/>
        <v>21.929830268589971</v>
      </c>
      <c r="J47" s="3">
        <f t="shared" si="3"/>
        <v>1.8135969632123905</v>
      </c>
      <c r="K47" s="10">
        <v>44046</v>
      </c>
      <c r="L47" s="11">
        <v>0.54166666666666663</v>
      </c>
      <c r="M47" s="3">
        <v>0.96999999999611997</v>
      </c>
      <c r="N47" s="4">
        <f t="shared" si="4"/>
        <v>22.862183198870763</v>
      </c>
      <c r="O47" s="3">
        <f t="shared" si="5"/>
        <v>1.890702550546612</v>
      </c>
    </row>
    <row r="48" spans="1:20" x14ac:dyDescent="0.25">
      <c r="A48" s="10">
        <v>44042</v>
      </c>
      <c r="B48" s="11">
        <v>0.58333333333333337</v>
      </c>
      <c r="C48" s="3">
        <v>0.98299999999606802</v>
      </c>
      <c r="D48" s="4">
        <f t="shared" si="0"/>
        <v>23.352706588335742</v>
      </c>
      <c r="E48" s="3">
        <f t="shared" si="1"/>
        <v>1.9312688348553657</v>
      </c>
      <c r="F48" s="10">
        <v>44044</v>
      </c>
      <c r="G48" s="11">
        <v>0.58333333333333337</v>
      </c>
      <c r="H48" s="3">
        <v>0.94199999999623196</v>
      </c>
      <c r="I48" s="4">
        <f t="shared" si="2"/>
        <v>21.818922733409423</v>
      </c>
      <c r="J48" s="3">
        <f t="shared" si="3"/>
        <v>1.8044249100529592</v>
      </c>
      <c r="K48" s="10">
        <v>44046</v>
      </c>
      <c r="L48" s="11">
        <v>0.58333333333333337</v>
      </c>
      <c r="M48" s="3">
        <v>0.96799999999612796</v>
      </c>
      <c r="N48" s="4">
        <f t="shared" si="4"/>
        <v>22.787063094714426</v>
      </c>
      <c r="O48" s="3">
        <f t="shared" si="5"/>
        <v>1.884490117932883</v>
      </c>
    </row>
    <row r="49" spans="1:15" x14ac:dyDescent="0.25">
      <c r="A49" s="10">
        <v>44042</v>
      </c>
      <c r="B49" s="11">
        <v>0.625</v>
      </c>
      <c r="C49" s="3">
        <v>0.98099999999607601</v>
      </c>
      <c r="D49" s="4">
        <f t="shared" si="0"/>
        <v>23.276988882865133</v>
      </c>
      <c r="E49" s="3">
        <f t="shared" si="1"/>
        <v>1.9250069806129464</v>
      </c>
      <c r="F49" s="10">
        <v>44044</v>
      </c>
      <c r="G49" s="11">
        <v>0.625</v>
      </c>
      <c r="H49" s="3">
        <v>0.94499999999621997</v>
      </c>
      <c r="I49" s="4">
        <f t="shared" si="2"/>
        <v>21.929830268589971</v>
      </c>
      <c r="J49" s="3">
        <f t="shared" si="3"/>
        <v>1.8135969632123905</v>
      </c>
      <c r="K49" s="10">
        <v>44046</v>
      </c>
      <c r="L49" s="11">
        <v>0.625</v>
      </c>
      <c r="M49" s="3">
        <v>0.96199999999615204</v>
      </c>
      <c r="N49" s="4">
        <f t="shared" si="4"/>
        <v>22.56225645042705</v>
      </c>
      <c r="O49" s="3">
        <f t="shared" si="5"/>
        <v>1.8658986084503169</v>
      </c>
    </row>
    <row r="50" spans="1:15" x14ac:dyDescent="0.25">
      <c r="A50" s="10">
        <v>44042</v>
      </c>
      <c r="B50" s="11">
        <v>0.66666666666666663</v>
      </c>
      <c r="C50" s="3">
        <v>0.96599999999613595</v>
      </c>
      <c r="D50" s="4">
        <f t="shared" si="0"/>
        <v>22.712035216973987</v>
      </c>
      <c r="E50" s="3">
        <f t="shared" si="1"/>
        <v>1.8782853124437486</v>
      </c>
      <c r="F50" s="10">
        <v>44044</v>
      </c>
      <c r="G50" s="11">
        <v>0.66666666666666663</v>
      </c>
      <c r="H50" s="3">
        <v>0.93299999999626804</v>
      </c>
      <c r="I50" s="4">
        <f t="shared" si="2"/>
        <v>21.487460091480749</v>
      </c>
      <c r="J50" s="3">
        <f t="shared" si="3"/>
        <v>1.7770129495654579</v>
      </c>
      <c r="K50" s="10">
        <v>44046</v>
      </c>
      <c r="L50" s="11">
        <v>0.66666666666666663</v>
      </c>
      <c r="M50" s="3">
        <v>0.96499999999613995</v>
      </c>
      <c r="N50" s="4">
        <f t="shared" si="4"/>
        <v>22.674555887177561</v>
      </c>
      <c r="O50" s="3">
        <f t="shared" si="5"/>
        <v>1.8751857718695841</v>
      </c>
    </row>
    <row r="51" spans="1:15" x14ac:dyDescent="0.25">
      <c r="A51" s="10">
        <v>44042</v>
      </c>
      <c r="B51" s="11">
        <v>0.70833333333333337</v>
      </c>
      <c r="C51" s="3">
        <v>0.96299999999614805</v>
      </c>
      <c r="D51" s="4">
        <f t="shared" si="0"/>
        <v>22.599666494191133</v>
      </c>
      <c r="E51" s="3">
        <f t="shared" si="1"/>
        <v>1.8689924190696066</v>
      </c>
      <c r="F51" s="10">
        <v>44044</v>
      </c>
      <c r="G51" s="11">
        <v>0.70833333333333337</v>
      </c>
      <c r="H51" s="3">
        <v>0.93399999999626404</v>
      </c>
      <c r="I51" s="4">
        <f t="shared" si="2"/>
        <v>21.524195795351357</v>
      </c>
      <c r="J51" s="3">
        <f t="shared" si="3"/>
        <v>1.7800509922755572</v>
      </c>
      <c r="K51" s="10">
        <v>44046</v>
      </c>
      <c r="L51" s="11">
        <v>0.70833333333333337</v>
      </c>
      <c r="M51" s="3">
        <v>0.95499999999618002</v>
      </c>
      <c r="N51" s="4">
        <f t="shared" si="4"/>
        <v>22.301033905216624</v>
      </c>
      <c r="O51" s="3">
        <f t="shared" si="5"/>
        <v>1.8442955039614146</v>
      </c>
    </row>
    <row r="52" spans="1:15" x14ac:dyDescent="0.25">
      <c r="A52" s="10">
        <v>44042</v>
      </c>
      <c r="B52" s="11">
        <v>0.75</v>
      </c>
      <c r="C52" s="3">
        <v>0.95399999999618401</v>
      </c>
      <c r="D52" s="4">
        <f t="shared" si="0"/>
        <v>22.26380905356066</v>
      </c>
      <c r="E52" s="3">
        <f t="shared" si="1"/>
        <v>1.8412170087294666</v>
      </c>
      <c r="F52" s="10">
        <v>44044</v>
      </c>
      <c r="G52" s="11">
        <v>0.75</v>
      </c>
      <c r="H52" s="3">
        <v>0.93899999999624395</v>
      </c>
      <c r="I52" s="4">
        <f t="shared" si="2"/>
        <v>21.708225010956227</v>
      </c>
      <c r="J52" s="3">
        <f t="shared" si="3"/>
        <v>1.7952702084060799</v>
      </c>
      <c r="K52" s="10">
        <v>44046</v>
      </c>
      <c r="L52" s="11">
        <v>0.75</v>
      </c>
      <c r="M52" s="3">
        <v>0.95999999999616004</v>
      </c>
      <c r="N52" s="4">
        <f t="shared" si="4"/>
        <v>22.487505717028395</v>
      </c>
      <c r="O52" s="3">
        <f t="shared" si="5"/>
        <v>1.8597167227982481</v>
      </c>
    </row>
    <row r="53" spans="1:15" x14ac:dyDescent="0.25">
      <c r="A53" s="10">
        <v>44042</v>
      </c>
      <c r="B53" s="11">
        <v>0.79166666666666663</v>
      </c>
      <c r="C53" s="3">
        <v>0.95599999999617602</v>
      </c>
      <c r="D53" s="4">
        <f t="shared" si="0"/>
        <v>22.338281940206436</v>
      </c>
      <c r="E53" s="3">
        <f t="shared" si="1"/>
        <v>1.847375916455072</v>
      </c>
      <c r="F53" s="10">
        <v>44044</v>
      </c>
      <c r="G53" s="11">
        <v>0.79166666666666663</v>
      </c>
      <c r="H53" s="3">
        <v>0.93999999999623995</v>
      </c>
      <c r="I53" s="4">
        <f t="shared" si="2"/>
        <v>21.745100922514073</v>
      </c>
      <c r="J53" s="3">
        <f t="shared" si="3"/>
        <v>1.7983198462919137</v>
      </c>
      <c r="K53" s="10">
        <v>44046</v>
      </c>
      <c r="L53" s="11">
        <v>0.79166666666666663</v>
      </c>
      <c r="M53" s="3">
        <v>0.96399999999614405</v>
      </c>
      <c r="N53" s="4">
        <f t="shared" si="4"/>
        <v>22.63709964301465</v>
      </c>
      <c r="O53" s="3">
        <f t="shared" si="5"/>
        <v>1.8720881404773115</v>
      </c>
    </row>
    <row r="54" spans="1:15" x14ac:dyDescent="0.25">
      <c r="A54" s="10">
        <v>44042</v>
      </c>
      <c r="B54" s="11">
        <v>0.83333333333333337</v>
      </c>
      <c r="C54" s="3">
        <v>0.95399999999618401</v>
      </c>
      <c r="D54" s="4">
        <f t="shared" si="0"/>
        <v>22.26380905356066</v>
      </c>
      <c r="E54" s="3">
        <f t="shared" si="1"/>
        <v>1.8412170087294666</v>
      </c>
      <c r="F54" s="10">
        <v>44044</v>
      </c>
      <c r="G54" s="11">
        <v>0.83333333333333337</v>
      </c>
      <c r="H54" s="3">
        <v>0.94299999999622797</v>
      </c>
      <c r="I54" s="4">
        <f t="shared" si="2"/>
        <v>21.855868612650401</v>
      </c>
      <c r="J54" s="3">
        <f t="shared" si="3"/>
        <v>1.807480334266188</v>
      </c>
      <c r="K54" s="10">
        <v>44046</v>
      </c>
      <c r="L54" s="11">
        <v>0.83333333333333337</v>
      </c>
      <c r="M54" s="3">
        <v>0.96299999999614805</v>
      </c>
      <c r="N54" s="4">
        <f t="shared" si="4"/>
        <v>22.599666494191133</v>
      </c>
      <c r="O54" s="3">
        <f t="shared" si="5"/>
        <v>1.8689924190696066</v>
      </c>
    </row>
    <row r="55" spans="1:15" x14ac:dyDescent="0.25">
      <c r="A55" s="10">
        <v>44042</v>
      </c>
      <c r="B55" s="11">
        <v>0.875</v>
      </c>
      <c r="C55" s="3">
        <v>0.95499999999618002</v>
      </c>
      <c r="D55" s="4">
        <f t="shared" si="0"/>
        <v>22.301033905216624</v>
      </c>
      <c r="E55" s="3">
        <f t="shared" si="1"/>
        <v>1.8442955039614146</v>
      </c>
      <c r="F55" s="10">
        <v>44044</v>
      </c>
      <c r="G55" s="11">
        <v>0.875</v>
      </c>
      <c r="H55" s="3">
        <v>0.93499999999626004</v>
      </c>
      <c r="I55" s="4">
        <f t="shared" si="2"/>
        <v>21.560954892485693</v>
      </c>
      <c r="J55" s="3">
        <f t="shared" si="3"/>
        <v>1.7830909696085668</v>
      </c>
      <c r="K55" s="10">
        <v>44046</v>
      </c>
      <c r="L55" s="11">
        <v>0.875</v>
      </c>
      <c r="M55" s="3">
        <v>0.96599999999613595</v>
      </c>
      <c r="N55" s="4">
        <f t="shared" si="4"/>
        <v>22.712035216973987</v>
      </c>
      <c r="O55" s="3">
        <f t="shared" si="5"/>
        <v>1.8782853124437486</v>
      </c>
    </row>
    <row r="56" spans="1:15" x14ac:dyDescent="0.25">
      <c r="A56" s="10">
        <v>44042</v>
      </c>
      <c r="B56" s="11">
        <v>0.91666666666666663</v>
      </c>
      <c r="C56" s="3">
        <v>0.96199999999615204</v>
      </c>
      <c r="D56" s="4">
        <f t="shared" si="0"/>
        <v>22.56225645042705</v>
      </c>
      <c r="E56" s="3">
        <f t="shared" si="1"/>
        <v>1.8658986084503169</v>
      </c>
      <c r="F56" s="10">
        <v>44044</v>
      </c>
      <c r="G56" s="11">
        <v>0.91666666666666663</v>
      </c>
      <c r="H56" s="3">
        <v>0.94399999999622397</v>
      </c>
      <c r="I56" s="4">
        <f t="shared" si="2"/>
        <v>21.892837794380871</v>
      </c>
      <c r="J56" s="3">
        <f t="shared" si="3"/>
        <v>1.8105376855952979</v>
      </c>
      <c r="K56" s="10">
        <v>44046</v>
      </c>
      <c r="L56" s="11">
        <v>0.91666666666666663</v>
      </c>
      <c r="M56" s="3">
        <v>0.96899999999612396</v>
      </c>
      <c r="N56" s="4">
        <f t="shared" si="4"/>
        <v>22.824611623317157</v>
      </c>
      <c r="O56" s="3">
        <f t="shared" si="5"/>
        <v>1.8875953812483288</v>
      </c>
    </row>
    <row r="57" spans="1:15" x14ac:dyDescent="0.25">
      <c r="A57" s="10">
        <v>44042</v>
      </c>
      <c r="B57" s="11">
        <v>0.95833333333333337</v>
      </c>
      <c r="C57" s="3">
        <v>0.96499999999613995</v>
      </c>
      <c r="D57" s="4">
        <f t="shared" si="0"/>
        <v>22.674555887177561</v>
      </c>
      <c r="E57" s="3">
        <f t="shared" si="1"/>
        <v>1.8751857718695841</v>
      </c>
      <c r="F57" s="10">
        <v>44044</v>
      </c>
      <c r="G57" s="11">
        <v>0.95833333333333337</v>
      </c>
      <c r="H57" s="3">
        <v>0.9499999999962</v>
      </c>
      <c r="I57" s="4">
        <f t="shared" si="2"/>
        <v>22.115141677475265</v>
      </c>
      <c r="J57" s="3">
        <f t="shared" si="3"/>
        <v>1.8289222167272043</v>
      </c>
      <c r="K57" s="10">
        <v>44046</v>
      </c>
      <c r="L57" s="11">
        <v>0.95833333333333337</v>
      </c>
      <c r="M57" s="3">
        <v>0.96699999999613195</v>
      </c>
      <c r="N57" s="4">
        <f t="shared" si="4"/>
        <v>22.749537622712165</v>
      </c>
      <c r="O57" s="3">
        <f t="shared" si="5"/>
        <v>1.881386761398296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8E48C-1B9A-4A27-B476-999FD77A22C2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44048</v>
      </c>
      <c r="B10" s="11">
        <v>0</v>
      </c>
      <c r="C10" s="3">
        <v>0.977999999996088</v>
      </c>
      <c r="D10" s="4">
        <f t="shared" ref="D10:D57" si="0">4*6*(C10^(1.522*(6^0.026)))</f>
        <v>23.163584340179277</v>
      </c>
      <c r="E10" s="3">
        <f t="shared" ref="E10:E57" si="1">D10*0.0827</f>
        <v>1.9156284249328261</v>
      </c>
      <c r="F10" s="10">
        <v>44050</v>
      </c>
      <c r="G10" s="11">
        <v>0</v>
      </c>
      <c r="H10" s="3">
        <v>0.97999999999608001</v>
      </c>
      <c r="I10" s="4">
        <f t="shared" ref="I10:I57" si="2">4*6*(H10^(1.522*(6^0.026)))</f>
        <v>23.239164423749806</v>
      </c>
      <c r="J10" s="3">
        <f t="shared" ref="J10:J57" si="3">I10*0.0827</f>
        <v>1.9218788978441088</v>
      </c>
      <c r="K10" s="10">
        <v>44052</v>
      </c>
      <c r="L10" s="11">
        <v>0</v>
      </c>
      <c r="M10" s="3">
        <v>0.98399999999606402</v>
      </c>
      <c r="N10" s="4">
        <f t="shared" ref="N10:N57" si="4">4*6*(M10^(1.522*(6^0.026)))</f>
        <v>23.390599815763661</v>
      </c>
      <c r="O10" s="3">
        <f t="shared" ref="O10:O57" si="5">N10*0.0827</f>
        <v>1.9344026047636547</v>
      </c>
      <c r="P10" s="10">
        <v>44054</v>
      </c>
      <c r="Q10" s="11">
        <v>0</v>
      </c>
      <c r="R10" s="3">
        <v>0.95599999999617602</v>
      </c>
      <c r="S10" s="4">
        <f t="shared" ref="S10:S33" si="6">4*6*(R10^(1.522*(6^0.026)))</f>
        <v>22.338281940206436</v>
      </c>
      <c r="T10" s="3">
        <f t="shared" ref="T10:T33" si="7">S10*0.0827</f>
        <v>1.847375916455072</v>
      </c>
    </row>
    <row r="11" spans="1:20" x14ac:dyDescent="0.25">
      <c r="A11" s="10">
        <v>44048</v>
      </c>
      <c r="B11" s="11">
        <v>4.1666666666666664E-2</v>
      </c>
      <c r="C11" s="3">
        <v>0.978999999996084</v>
      </c>
      <c r="D11" s="4">
        <f t="shared" si="0"/>
        <v>23.201362906355307</v>
      </c>
      <c r="E11" s="3">
        <f t="shared" si="1"/>
        <v>1.9187527123555839</v>
      </c>
      <c r="F11" s="10">
        <v>44050</v>
      </c>
      <c r="G11" s="11">
        <v>4.1666666666666664E-2</v>
      </c>
      <c r="H11" s="3">
        <v>0.98699999999605204</v>
      </c>
      <c r="I11" s="4">
        <f t="shared" si="2"/>
        <v>23.50441688353747</v>
      </c>
      <c r="J11" s="3">
        <f t="shared" si="3"/>
        <v>1.9438152762685486</v>
      </c>
      <c r="K11" s="10">
        <v>44052</v>
      </c>
      <c r="L11" s="11">
        <v>4.1666666666666664E-2</v>
      </c>
      <c r="M11" s="3">
        <v>0.98499999999606003</v>
      </c>
      <c r="N11" s="4">
        <f t="shared" si="4"/>
        <v>23.428515947057626</v>
      </c>
      <c r="O11" s="3">
        <f t="shared" si="5"/>
        <v>1.9375382688216656</v>
      </c>
      <c r="P11" s="10">
        <v>44054</v>
      </c>
      <c r="Q11" s="11">
        <v>4.1666666666666664E-2</v>
      </c>
      <c r="R11" s="3">
        <v>0.96099999999615604</v>
      </c>
      <c r="S11" s="4">
        <f t="shared" si="6"/>
        <v>22.524869521456647</v>
      </c>
      <c r="T11" s="3">
        <f t="shared" si="7"/>
        <v>1.8628067094244647</v>
      </c>
    </row>
    <row r="12" spans="1:20" x14ac:dyDescent="0.25">
      <c r="A12" s="10">
        <v>44048</v>
      </c>
      <c r="B12" s="11">
        <v>8.3333333333333329E-2</v>
      </c>
      <c r="C12" s="3">
        <v>0.97999999999608001</v>
      </c>
      <c r="D12" s="4">
        <f t="shared" si="0"/>
        <v>23.239164423749806</v>
      </c>
      <c r="E12" s="3">
        <f t="shared" si="1"/>
        <v>1.9218788978441088</v>
      </c>
      <c r="F12" s="10">
        <v>44050</v>
      </c>
      <c r="G12" s="11">
        <v>8.3333333333333329E-2</v>
      </c>
      <c r="H12" s="3">
        <v>0.98599999999605603</v>
      </c>
      <c r="I12" s="4">
        <f t="shared" si="2"/>
        <v>23.466454972787723</v>
      </c>
      <c r="J12" s="3">
        <f t="shared" si="3"/>
        <v>1.9406758262495445</v>
      </c>
      <c r="K12" s="10">
        <v>44052</v>
      </c>
      <c r="L12" s="11">
        <v>8.3333333333333329E-2</v>
      </c>
      <c r="M12" s="3">
        <v>0.977999999996088</v>
      </c>
      <c r="N12" s="4">
        <f t="shared" si="4"/>
        <v>23.163584340179277</v>
      </c>
      <c r="O12" s="3">
        <f t="shared" si="5"/>
        <v>1.9156284249328261</v>
      </c>
      <c r="P12" s="10">
        <v>44054</v>
      </c>
      <c r="Q12" s="11">
        <v>8.3333333333333329E-2</v>
      </c>
      <c r="R12" s="3">
        <v>0.95999999999616004</v>
      </c>
      <c r="S12" s="4">
        <f t="shared" si="6"/>
        <v>22.487505717028395</v>
      </c>
      <c r="T12" s="3">
        <f t="shared" si="7"/>
        <v>1.8597167227982481</v>
      </c>
    </row>
    <row r="13" spans="1:20" x14ac:dyDescent="0.25">
      <c r="A13" s="10">
        <v>44048</v>
      </c>
      <c r="B13" s="11">
        <v>0.125</v>
      </c>
      <c r="C13" s="3">
        <v>0.97699999999609199</v>
      </c>
      <c r="D13" s="4">
        <f t="shared" si="0"/>
        <v>23.125828734732995</v>
      </c>
      <c r="E13" s="3">
        <f t="shared" si="1"/>
        <v>1.9125060363624187</v>
      </c>
      <c r="F13" s="10">
        <v>44050</v>
      </c>
      <c r="G13" s="11">
        <v>0.125</v>
      </c>
      <c r="H13" s="3">
        <v>0.98499999999606003</v>
      </c>
      <c r="I13" s="4">
        <f t="shared" si="2"/>
        <v>23.428515947057626</v>
      </c>
      <c r="J13" s="3">
        <f t="shared" si="3"/>
        <v>1.9375382688216656</v>
      </c>
      <c r="K13" s="10">
        <v>44052</v>
      </c>
      <c r="L13" s="11">
        <v>0.125</v>
      </c>
      <c r="M13" s="3">
        <v>0.98199999999607201</v>
      </c>
      <c r="N13" s="4">
        <f t="shared" si="4"/>
        <v>23.314836274217264</v>
      </c>
      <c r="O13" s="3">
        <f t="shared" si="5"/>
        <v>1.9281369598777676</v>
      </c>
      <c r="P13" s="10">
        <v>44054</v>
      </c>
      <c r="Q13" s="11">
        <v>0.125</v>
      </c>
      <c r="R13" s="3">
        <v>0.96199999999615204</v>
      </c>
      <c r="S13" s="4">
        <f t="shared" si="6"/>
        <v>22.56225645042705</v>
      </c>
      <c r="T13" s="3">
        <f t="shared" si="7"/>
        <v>1.8658986084503169</v>
      </c>
    </row>
    <row r="14" spans="1:20" x14ac:dyDescent="0.25">
      <c r="A14" s="10">
        <v>44048</v>
      </c>
      <c r="B14" s="11">
        <v>0.16666666666666666</v>
      </c>
      <c r="C14" s="3">
        <v>0.98399999999606402</v>
      </c>
      <c r="D14" s="4">
        <f t="shared" si="0"/>
        <v>23.390599815763661</v>
      </c>
      <c r="E14" s="3">
        <f t="shared" si="1"/>
        <v>1.9344026047636547</v>
      </c>
      <c r="F14" s="10">
        <v>44050</v>
      </c>
      <c r="G14" s="11">
        <v>0.16666666666666666</v>
      </c>
      <c r="H14" s="3">
        <v>0.98399999999606402</v>
      </c>
      <c r="I14" s="4">
        <f t="shared" si="2"/>
        <v>23.390599815763661</v>
      </c>
      <c r="J14" s="3">
        <f t="shared" si="3"/>
        <v>1.9344026047636547</v>
      </c>
      <c r="K14" s="10">
        <v>44052</v>
      </c>
      <c r="L14" s="11">
        <v>0.16666666666666666</v>
      </c>
      <c r="M14" s="3">
        <v>0.97999999999608001</v>
      </c>
      <c r="N14" s="4">
        <f t="shared" si="4"/>
        <v>23.239164423749806</v>
      </c>
      <c r="O14" s="3">
        <f t="shared" si="5"/>
        <v>1.9218788978441088</v>
      </c>
      <c r="P14" s="10">
        <v>44054</v>
      </c>
      <c r="Q14" s="11">
        <v>0.16666666666666666</v>
      </c>
      <c r="R14" s="3">
        <v>0.96099999999615604</v>
      </c>
      <c r="S14" s="4">
        <f t="shared" si="6"/>
        <v>22.524869521456647</v>
      </c>
      <c r="T14" s="3">
        <f t="shared" si="7"/>
        <v>1.8628067094244647</v>
      </c>
    </row>
    <row r="15" spans="1:20" x14ac:dyDescent="0.25">
      <c r="A15" s="10">
        <v>44048</v>
      </c>
      <c r="B15" s="11">
        <v>0.20833333333333334</v>
      </c>
      <c r="C15" s="3">
        <v>0.98099999999607601</v>
      </c>
      <c r="D15" s="4">
        <f t="shared" si="0"/>
        <v>23.276988882865133</v>
      </c>
      <c r="E15" s="3">
        <f t="shared" si="1"/>
        <v>1.9250069806129464</v>
      </c>
      <c r="F15" s="10">
        <v>44050</v>
      </c>
      <c r="G15" s="11">
        <v>0.20833333333333334</v>
      </c>
      <c r="H15" s="3">
        <v>0.98599999999605603</v>
      </c>
      <c r="I15" s="4">
        <f t="shared" si="2"/>
        <v>23.466454972787723</v>
      </c>
      <c r="J15" s="3">
        <f t="shared" si="3"/>
        <v>1.9406758262495445</v>
      </c>
      <c r="K15" s="10">
        <v>44052</v>
      </c>
      <c r="L15" s="11">
        <v>0.20833333333333334</v>
      </c>
      <c r="M15" s="3">
        <v>0.98299999999606802</v>
      </c>
      <c r="N15" s="4">
        <f t="shared" si="4"/>
        <v>23.352706588335742</v>
      </c>
      <c r="O15" s="3">
        <f t="shared" si="5"/>
        <v>1.9312688348553657</v>
      </c>
      <c r="P15" s="10">
        <v>44054</v>
      </c>
      <c r="Q15" s="11">
        <v>0.20833333333333334</v>
      </c>
      <c r="R15" s="3">
        <v>0.95799999999616803</v>
      </c>
      <c r="S15" s="4">
        <f t="shared" si="6"/>
        <v>22.412847520863604</v>
      </c>
      <c r="T15" s="3">
        <f t="shared" si="7"/>
        <v>1.85354248997542</v>
      </c>
    </row>
    <row r="16" spans="1:20" x14ac:dyDescent="0.25">
      <c r="A16" s="10">
        <v>44048</v>
      </c>
      <c r="B16" s="11">
        <v>0.25</v>
      </c>
      <c r="C16" s="3">
        <v>0.977999999996088</v>
      </c>
      <c r="D16" s="4">
        <f t="shared" si="0"/>
        <v>23.163584340179277</v>
      </c>
      <c r="E16" s="3">
        <f t="shared" si="1"/>
        <v>1.9156284249328261</v>
      </c>
      <c r="F16" s="10">
        <v>44050</v>
      </c>
      <c r="G16" s="11">
        <v>0.25</v>
      </c>
      <c r="H16" s="3">
        <v>0.98599999999605603</v>
      </c>
      <c r="I16" s="4">
        <f t="shared" si="2"/>
        <v>23.466454972787723</v>
      </c>
      <c r="J16" s="3">
        <f t="shared" si="3"/>
        <v>1.9406758262495445</v>
      </c>
      <c r="K16" s="10">
        <v>44052</v>
      </c>
      <c r="L16" s="11">
        <v>0.25</v>
      </c>
      <c r="M16" s="3">
        <v>0.98099999999607601</v>
      </c>
      <c r="N16" s="4">
        <f t="shared" si="4"/>
        <v>23.276988882865133</v>
      </c>
      <c r="O16" s="3">
        <f t="shared" si="5"/>
        <v>1.9250069806129464</v>
      </c>
      <c r="P16" s="10">
        <v>44054</v>
      </c>
      <c r="Q16" s="11">
        <v>0.25</v>
      </c>
      <c r="R16" s="3">
        <v>0.95799999999616803</v>
      </c>
      <c r="S16" s="4">
        <f t="shared" si="6"/>
        <v>22.412847520863604</v>
      </c>
      <c r="T16" s="3">
        <f t="shared" si="7"/>
        <v>1.85354248997542</v>
      </c>
    </row>
    <row r="17" spans="1:20" x14ac:dyDescent="0.25">
      <c r="A17" s="10">
        <v>44048</v>
      </c>
      <c r="B17" s="11">
        <v>0.29166666666666669</v>
      </c>
      <c r="C17" s="3">
        <v>0.978999999996084</v>
      </c>
      <c r="D17" s="4">
        <f t="shared" si="0"/>
        <v>23.201362906355307</v>
      </c>
      <c r="E17" s="3">
        <f t="shared" si="1"/>
        <v>1.9187527123555839</v>
      </c>
      <c r="F17" s="10">
        <v>44050</v>
      </c>
      <c r="G17" s="11">
        <v>0.29166666666666669</v>
      </c>
      <c r="H17" s="3">
        <v>0.98799999999604804</v>
      </c>
      <c r="I17" s="4">
        <f t="shared" si="2"/>
        <v>23.542401669903821</v>
      </c>
      <c r="J17" s="3">
        <f t="shared" si="3"/>
        <v>1.9469566181010458</v>
      </c>
      <c r="K17" s="10">
        <v>44052</v>
      </c>
      <c r="L17" s="11">
        <v>0.29166666666666669</v>
      </c>
      <c r="M17" s="3">
        <v>0.98499999999606003</v>
      </c>
      <c r="N17" s="4">
        <f t="shared" si="4"/>
        <v>23.428515947057626</v>
      </c>
      <c r="O17" s="3">
        <f t="shared" si="5"/>
        <v>1.9375382688216656</v>
      </c>
      <c r="P17" s="10">
        <v>44054</v>
      </c>
      <c r="Q17" s="11">
        <v>0.29166666666666669</v>
      </c>
      <c r="R17" s="3">
        <v>0.96199999999615204</v>
      </c>
      <c r="S17" s="4">
        <f t="shared" si="6"/>
        <v>22.56225645042705</v>
      </c>
      <c r="T17" s="3">
        <f t="shared" si="7"/>
        <v>1.8658986084503169</v>
      </c>
    </row>
    <row r="18" spans="1:20" x14ac:dyDescent="0.25">
      <c r="A18" s="10">
        <v>44048</v>
      </c>
      <c r="B18" s="11">
        <v>0.33333333333333331</v>
      </c>
      <c r="C18" s="3">
        <v>0.98299999999606802</v>
      </c>
      <c r="D18" s="4">
        <f t="shared" si="0"/>
        <v>23.352706588335742</v>
      </c>
      <c r="E18" s="3">
        <f t="shared" si="1"/>
        <v>1.9312688348553657</v>
      </c>
      <c r="F18" s="10">
        <v>44050</v>
      </c>
      <c r="G18" s="11">
        <v>0.33333333333333331</v>
      </c>
      <c r="H18" s="3">
        <v>0.98399999999606402</v>
      </c>
      <c r="I18" s="4">
        <f t="shared" si="2"/>
        <v>23.390599815763661</v>
      </c>
      <c r="J18" s="3">
        <f t="shared" si="3"/>
        <v>1.9344026047636547</v>
      </c>
      <c r="K18" s="10">
        <v>44052</v>
      </c>
      <c r="L18" s="11">
        <v>0.33333333333333331</v>
      </c>
      <c r="M18" s="3">
        <v>0.98799999999604804</v>
      </c>
      <c r="N18" s="4">
        <f t="shared" si="4"/>
        <v>23.542401669903821</v>
      </c>
      <c r="O18" s="3">
        <f t="shared" si="5"/>
        <v>1.9469566181010458</v>
      </c>
      <c r="P18" s="10">
        <v>44054</v>
      </c>
      <c r="Q18" s="11">
        <v>0.33333333333333331</v>
      </c>
      <c r="R18" s="3">
        <v>0.96499999999613995</v>
      </c>
      <c r="S18" s="4">
        <f t="shared" si="6"/>
        <v>22.674555887177561</v>
      </c>
      <c r="T18" s="3">
        <f t="shared" si="7"/>
        <v>1.8751857718695841</v>
      </c>
    </row>
    <row r="19" spans="1:20" x14ac:dyDescent="0.25">
      <c r="A19" s="10">
        <v>44048</v>
      </c>
      <c r="B19" s="11">
        <v>0.375</v>
      </c>
      <c r="C19" s="3">
        <v>0.98599999999605603</v>
      </c>
      <c r="D19" s="4">
        <f t="shared" si="0"/>
        <v>23.466454972787723</v>
      </c>
      <c r="E19" s="3">
        <f t="shared" si="1"/>
        <v>1.9406758262495445</v>
      </c>
      <c r="F19" s="10">
        <v>44050</v>
      </c>
      <c r="G19" s="11">
        <v>0.375</v>
      </c>
      <c r="H19" s="3">
        <v>0.99499999999601996</v>
      </c>
      <c r="I19" s="4">
        <f t="shared" si="2"/>
        <v>23.808934904677496</v>
      </c>
      <c r="J19" s="3">
        <f t="shared" si="3"/>
        <v>1.9689989166168289</v>
      </c>
      <c r="K19" s="10">
        <v>44052</v>
      </c>
      <c r="L19" s="11">
        <v>0.375</v>
      </c>
      <c r="M19" s="3">
        <v>0.98599999999605603</v>
      </c>
      <c r="N19" s="4">
        <f t="shared" si="4"/>
        <v>23.466454972787723</v>
      </c>
      <c r="O19" s="3">
        <f t="shared" si="5"/>
        <v>1.9406758262495445</v>
      </c>
      <c r="P19" s="10">
        <v>44054</v>
      </c>
      <c r="Q19" s="11">
        <v>0.375</v>
      </c>
      <c r="R19" s="3">
        <v>0.96199999999615204</v>
      </c>
      <c r="S19" s="4">
        <f t="shared" si="6"/>
        <v>22.56225645042705</v>
      </c>
      <c r="T19" s="3">
        <f t="shared" si="7"/>
        <v>1.8658986084503169</v>
      </c>
    </row>
    <row r="20" spans="1:20" x14ac:dyDescent="0.25">
      <c r="A20" s="10">
        <v>44048</v>
      </c>
      <c r="B20" s="11">
        <v>0.41666666666666669</v>
      </c>
      <c r="C20" s="3">
        <v>0.99399999999602395</v>
      </c>
      <c r="D20" s="4">
        <f t="shared" si="0"/>
        <v>23.770790251160832</v>
      </c>
      <c r="E20" s="3">
        <f t="shared" si="1"/>
        <v>1.9658443537710006</v>
      </c>
      <c r="F20" s="10">
        <v>44050</v>
      </c>
      <c r="G20" s="11">
        <v>0.41666666666666669</v>
      </c>
      <c r="H20" s="3">
        <v>0.99099999999603605</v>
      </c>
      <c r="I20" s="4">
        <f t="shared" si="2"/>
        <v>23.656493188872346</v>
      </c>
      <c r="J20" s="3">
        <f t="shared" si="3"/>
        <v>1.956391986719743</v>
      </c>
      <c r="K20" s="10">
        <v>44052</v>
      </c>
      <c r="L20" s="11">
        <v>0.41666666666666669</v>
      </c>
      <c r="M20" s="3">
        <v>0.99199999999603194</v>
      </c>
      <c r="N20" s="4">
        <f t="shared" si="4"/>
        <v>23.694569383941584</v>
      </c>
      <c r="O20" s="3">
        <f t="shared" si="5"/>
        <v>1.9595408880519689</v>
      </c>
      <c r="P20" s="10">
        <v>44054</v>
      </c>
      <c r="Q20" s="11">
        <v>0.41666666666666669</v>
      </c>
      <c r="R20" s="3">
        <v>0.96299999999614805</v>
      </c>
      <c r="S20" s="4">
        <f t="shared" si="6"/>
        <v>22.599666494191133</v>
      </c>
      <c r="T20" s="3">
        <f t="shared" si="7"/>
        <v>1.8689924190696066</v>
      </c>
    </row>
    <row r="21" spans="1:20" x14ac:dyDescent="0.25">
      <c r="A21" s="10">
        <v>44048</v>
      </c>
      <c r="B21" s="11">
        <v>0.45833333333333331</v>
      </c>
      <c r="C21" s="3">
        <v>0.99299999999602795</v>
      </c>
      <c r="D21" s="4">
        <f t="shared" si="0"/>
        <v>23.73266840781217</v>
      </c>
      <c r="E21" s="3">
        <f t="shared" si="1"/>
        <v>1.9626916773260663</v>
      </c>
      <c r="F21" s="10">
        <v>44050</v>
      </c>
      <c r="G21" s="11">
        <v>0.45833333333333331</v>
      </c>
      <c r="H21" s="3">
        <v>0.99299999999602795</v>
      </c>
      <c r="I21" s="4">
        <f t="shared" si="2"/>
        <v>23.73266840781217</v>
      </c>
      <c r="J21" s="3">
        <f t="shared" si="3"/>
        <v>1.9626916773260663</v>
      </c>
      <c r="K21" s="10">
        <v>44052</v>
      </c>
      <c r="L21" s="11">
        <v>0.45833333333333331</v>
      </c>
      <c r="M21" s="3">
        <v>0.98399999999606402</v>
      </c>
      <c r="N21" s="4">
        <f t="shared" si="4"/>
        <v>23.390599815763661</v>
      </c>
      <c r="O21" s="3">
        <f t="shared" si="5"/>
        <v>1.9344026047636547</v>
      </c>
      <c r="P21" s="10">
        <v>44054</v>
      </c>
      <c r="Q21" s="11">
        <v>0.45833333333333331</v>
      </c>
      <c r="R21" s="3">
        <v>0.96299999999614805</v>
      </c>
      <c r="S21" s="4">
        <f t="shared" si="6"/>
        <v>22.599666494191133</v>
      </c>
      <c r="T21" s="3">
        <f t="shared" si="7"/>
        <v>1.8689924190696066</v>
      </c>
    </row>
    <row r="22" spans="1:20" x14ac:dyDescent="0.25">
      <c r="A22" s="10">
        <v>44048</v>
      </c>
      <c r="B22" s="11">
        <v>0.5</v>
      </c>
      <c r="C22" s="3">
        <v>0.98999999999604005</v>
      </c>
      <c r="D22" s="4">
        <f t="shared" si="0"/>
        <v>23.618439831940933</v>
      </c>
      <c r="E22" s="3">
        <f t="shared" si="1"/>
        <v>1.953244974101515</v>
      </c>
      <c r="F22" s="10">
        <v>44050</v>
      </c>
      <c r="G22" s="11">
        <v>0.5</v>
      </c>
      <c r="H22" s="3">
        <v>0.98499999999606003</v>
      </c>
      <c r="I22" s="4">
        <f t="shared" si="2"/>
        <v>23.428515947057626</v>
      </c>
      <c r="J22" s="3">
        <f t="shared" si="3"/>
        <v>1.9375382688216656</v>
      </c>
      <c r="K22" s="10">
        <v>44052</v>
      </c>
      <c r="L22" s="11">
        <v>0.5</v>
      </c>
      <c r="M22" s="3">
        <v>0.98099999999607601</v>
      </c>
      <c r="N22" s="4">
        <f t="shared" si="4"/>
        <v>23.276988882865133</v>
      </c>
      <c r="O22" s="3">
        <f t="shared" si="5"/>
        <v>1.9250069806129464</v>
      </c>
      <c r="P22" s="10">
        <v>44054</v>
      </c>
      <c r="Q22" s="11">
        <v>0.5</v>
      </c>
      <c r="R22" s="3">
        <v>0.96099999999615604</v>
      </c>
      <c r="S22" s="4">
        <f t="shared" si="6"/>
        <v>22.524869521456647</v>
      </c>
      <c r="T22" s="3">
        <f t="shared" si="7"/>
        <v>1.8628067094244647</v>
      </c>
    </row>
    <row r="23" spans="1:20" x14ac:dyDescent="0.25">
      <c r="A23" s="10">
        <v>44048</v>
      </c>
      <c r="B23" s="11">
        <v>0.54166666666666663</v>
      </c>
      <c r="C23" s="3">
        <v>0.98499999999606003</v>
      </c>
      <c r="D23" s="4">
        <f t="shared" si="0"/>
        <v>23.428515947057626</v>
      </c>
      <c r="E23" s="3">
        <f t="shared" si="1"/>
        <v>1.9375382688216656</v>
      </c>
      <c r="F23" s="10">
        <v>44050</v>
      </c>
      <c r="G23" s="11">
        <v>0.54166666666666663</v>
      </c>
      <c r="H23" s="3">
        <v>0.98499999999606003</v>
      </c>
      <c r="I23" s="4">
        <f t="shared" si="2"/>
        <v>23.428515947057626</v>
      </c>
      <c r="J23" s="3">
        <f t="shared" si="3"/>
        <v>1.9375382688216656</v>
      </c>
      <c r="K23" s="10">
        <v>44052</v>
      </c>
      <c r="L23" s="11">
        <v>0.54166666666666663</v>
      </c>
      <c r="M23" s="3">
        <v>0.97699999999609199</v>
      </c>
      <c r="N23" s="4">
        <f t="shared" si="4"/>
        <v>23.125828734732995</v>
      </c>
      <c r="O23" s="3">
        <f t="shared" si="5"/>
        <v>1.9125060363624187</v>
      </c>
      <c r="P23" s="10">
        <v>44054</v>
      </c>
      <c r="Q23" s="11">
        <v>0.54166666666666663</v>
      </c>
      <c r="R23" s="3">
        <v>0.95599999999617602</v>
      </c>
      <c r="S23" s="4">
        <f t="shared" si="6"/>
        <v>22.338281940206436</v>
      </c>
      <c r="T23" s="3">
        <f t="shared" si="7"/>
        <v>1.847375916455072</v>
      </c>
    </row>
    <row r="24" spans="1:20" x14ac:dyDescent="0.25">
      <c r="A24" s="10">
        <v>44048</v>
      </c>
      <c r="B24" s="11">
        <v>0.58333333333333337</v>
      </c>
      <c r="C24" s="3">
        <v>0.97999999999608001</v>
      </c>
      <c r="D24" s="4">
        <f t="shared" si="0"/>
        <v>23.239164423749806</v>
      </c>
      <c r="E24" s="3">
        <f t="shared" si="1"/>
        <v>1.9218788978441088</v>
      </c>
      <c r="F24" s="10">
        <v>44050</v>
      </c>
      <c r="G24" s="11">
        <v>0.58333333333333337</v>
      </c>
      <c r="H24" s="3">
        <v>0.97999999999608001</v>
      </c>
      <c r="I24" s="4">
        <f t="shared" si="2"/>
        <v>23.239164423749806</v>
      </c>
      <c r="J24" s="3">
        <f t="shared" si="3"/>
        <v>1.9218788978441088</v>
      </c>
      <c r="K24" s="10">
        <v>44052</v>
      </c>
      <c r="L24" s="11">
        <v>0.58333333333333337</v>
      </c>
      <c r="M24" s="3">
        <v>0.96099999999615604</v>
      </c>
      <c r="N24" s="4">
        <f t="shared" si="4"/>
        <v>22.524869521456647</v>
      </c>
      <c r="O24" s="3">
        <f t="shared" si="5"/>
        <v>1.8628067094244647</v>
      </c>
      <c r="P24" s="10">
        <v>44054</v>
      </c>
      <c r="Q24" s="11">
        <v>0.58333333333333337</v>
      </c>
      <c r="R24" s="3">
        <v>0.94699999999621198</v>
      </c>
      <c r="S24" s="4">
        <f t="shared" si="6"/>
        <v>22.003885054475056</v>
      </c>
      <c r="T24" s="3">
        <f t="shared" si="7"/>
        <v>1.8197212940050871</v>
      </c>
    </row>
    <row r="25" spans="1:20" x14ac:dyDescent="0.25">
      <c r="A25" s="10">
        <v>44048</v>
      </c>
      <c r="B25" s="11">
        <v>0.625</v>
      </c>
      <c r="C25" s="3">
        <v>0.97499999999609999</v>
      </c>
      <c r="D25" s="4">
        <f t="shared" si="0"/>
        <v>23.050386444143246</v>
      </c>
      <c r="E25" s="3">
        <f t="shared" si="1"/>
        <v>1.9062669589306465</v>
      </c>
      <c r="F25" s="10">
        <v>44050</v>
      </c>
      <c r="G25" s="11">
        <v>0.625</v>
      </c>
      <c r="H25" s="3">
        <v>0.96799999999612796</v>
      </c>
      <c r="I25" s="4">
        <f t="shared" si="2"/>
        <v>22.787063094714426</v>
      </c>
      <c r="J25" s="3">
        <f t="shared" si="3"/>
        <v>1.884490117932883</v>
      </c>
      <c r="K25" s="10">
        <v>44052</v>
      </c>
      <c r="L25" s="11">
        <v>0.625</v>
      </c>
      <c r="M25" s="3">
        <v>0.96299999999614805</v>
      </c>
      <c r="N25" s="4">
        <f t="shared" si="4"/>
        <v>22.599666494191133</v>
      </c>
      <c r="O25" s="3">
        <f t="shared" si="5"/>
        <v>1.8689924190696066</v>
      </c>
      <c r="P25" s="10">
        <v>44054</v>
      </c>
      <c r="Q25" s="11">
        <v>0.625</v>
      </c>
      <c r="R25" s="3">
        <v>0.94199999999623196</v>
      </c>
      <c r="S25" s="4">
        <f t="shared" si="6"/>
        <v>21.818922733409423</v>
      </c>
      <c r="T25" s="3">
        <f t="shared" si="7"/>
        <v>1.8044249100529592</v>
      </c>
    </row>
    <row r="26" spans="1:20" x14ac:dyDescent="0.25">
      <c r="A26" s="10">
        <v>44048</v>
      </c>
      <c r="B26" s="11">
        <v>0.66666666666666663</v>
      </c>
      <c r="C26" s="3">
        <v>0.97299999999610798</v>
      </c>
      <c r="D26" s="4">
        <f t="shared" si="0"/>
        <v>22.975036110950494</v>
      </c>
      <c r="E26" s="3">
        <f t="shared" si="1"/>
        <v>1.9000354863756057</v>
      </c>
      <c r="F26" s="10">
        <v>44050</v>
      </c>
      <c r="G26" s="11">
        <v>0.66666666666666663</v>
      </c>
      <c r="H26" s="3">
        <v>0.97699999999609199</v>
      </c>
      <c r="I26" s="4">
        <f t="shared" si="2"/>
        <v>23.125828734732995</v>
      </c>
      <c r="J26" s="3">
        <f t="shared" si="3"/>
        <v>1.9125060363624187</v>
      </c>
      <c r="K26" s="10">
        <v>44052</v>
      </c>
      <c r="L26" s="11">
        <v>0.66666666666666663</v>
      </c>
      <c r="M26" s="3">
        <v>0.96199999999615204</v>
      </c>
      <c r="N26" s="4">
        <f t="shared" si="4"/>
        <v>22.56225645042705</v>
      </c>
      <c r="O26" s="3">
        <f t="shared" si="5"/>
        <v>1.8658986084503169</v>
      </c>
      <c r="P26" s="10">
        <v>44054</v>
      </c>
      <c r="Q26" s="11">
        <v>0.66666666666666663</v>
      </c>
      <c r="R26" s="3">
        <v>0.93999999999623995</v>
      </c>
      <c r="S26" s="4">
        <f t="shared" si="6"/>
        <v>21.745100922514073</v>
      </c>
      <c r="T26" s="3">
        <f t="shared" si="7"/>
        <v>1.7983198462919137</v>
      </c>
    </row>
    <row r="27" spans="1:20" x14ac:dyDescent="0.25">
      <c r="A27" s="10">
        <v>44048</v>
      </c>
      <c r="B27" s="11">
        <v>0.70833333333333337</v>
      </c>
      <c r="C27" s="3">
        <v>0.97399999999610398</v>
      </c>
      <c r="D27" s="4">
        <f t="shared" si="0"/>
        <v>23.01269977809087</v>
      </c>
      <c r="E27" s="3">
        <f t="shared" si="1"/>
        <v>1.9031502716481148</v>
      </c>
      <c r="F27" s="10">
        <v>44050</v>
      </c>
      <c r="G27" s="11">
        <v>0.70833333333333337</v>
      </c>
      <c r="H27" s="3">
        <v>0.97499999999609999</v>
      </c>
      <c r="I27" s="4">
        <f t="shared" si="2"/>
        <v>23.050386444143246</v>
      </c>
      <c r="J27" s="3">
        <f t="shared" si="3"/>
        <v>1.9062669589306465</v>
      </c>
      <c r="K27" s="10">
        <v>44052</v>
      </c>
      <c r="L27" s="11">
        <v>0.70833333333333337</v>
      </c>
      <c r="M27" s="3">
        <v>0.95599999999617602</v>
      </c>
      <c r="N27" s="4">
        <f t="shared" si="4"/>
        <v>22.338281940206436</v>
      </c>
      <c r="O27" s="3">
        <f t="shared" si="5"/>
        <v>1.847375916455072</v>
      </c>
      <c r="P27" s="10">
        <v>44054</v>
      </c>
      <c r="Q27" s="11">
        <v>0.70833333333333337</v>
      </c>
      <c r="R27" s="3">
        <v>0.93599999999625605</v>
      </c>
      <c r="S27" s="4">
        <f t="shared" si="6"/>
        <v>21.597737372737136</v>
      </c>
      <c r="T27" s="3">
        <f t="shared" si="7"/>
        <v>1.7861328807253611</v>
      </c>
    </row>
    <row r="28" spans="1:20" x14ac:dyDescent="0.25">
      <c r="A28" s="10">
        <v>44048</v>
      </c>
      <c r="B28" s="11">
        <v>0.75</v>
      </c>
      <c r="C28" s="3">
        <v>0.96999999999611997</v>
      </c>
      <c r="D28" s="4">
        <f t="shared" si="0"/>
        <v>22.862183198870763</v>
      </c>
      <c r="E28" s="3">
        <f t="shared" si="1"/>
        <v>1.890702550546612</v>
      </c>
      <c r="F28" s="10">
        <v>44050</v>
      </c>
      <c r="G28" s="11">
        <v>0.75</v>
      </c>
      <c r="H28" s="3">
        <v>0.977999999996088</v>
      </c>
      <c r="I28" s="4">
        <f t="shared" si="2"/>
        <v>23.163584340179277</v>
      </c>
      <c r="J28" s="3">
        <f t="shared" si="3"/>
        <v>1.9156284249328261</v>
      </c>
      <c r="K28" s="10">
        <v>44052</v>
      </c>
      <c r="L28" s="11">
        <v>0.75</v>
      </c>
      <c r="M28" s="3">
        <v>0.95999999999616004</v>
      </c>
      <c r="N28" s="4">
        <f t="shared" si="4"/>
        <v>22.487505717028395</v>
      </c>
      <c r="O28" s="3">
        <f t="shared" si="5"/>
        <v>1.8597167227982481</v>
      </c>
      <c r="P28" s="10">
        <v>44054</v>
      </c>
      <c r="Q28" s="11">
        <v>0.75</v>
      </c>
      <c r="R28" s="3">
        <v>0.94499999999621997</v>
      </c>
      <c r="S28" s="4">
        <f t="shared" si="6"/>
        <v>21.929830268589971</v>
      </c>
      <c r="T28" s="3">
        <f t="shared" si="7"/>
        <v>1.8135969632123905</v>
      </c>
    </row>
    <row r="29" spans="1:20" x14ac:dyDescent="0.25">
      <c r="A29" s="10">
        <v>44048</v>
      </c>
      <c r="B29" s="11">
        <v>0.79166666666666663</v>
      </c>
      <c r="C29" s="3">
        <v>0.97299999999610798</v>
      </c>
      <c r="D29" s="4">
        <f t="shared" si="0"/>
        <v>22.975036110950494</v>
      </c>
      <c r="E29" s="3">
        <f t="shared" si="1"/>
        <v>1.9000354863756057</v>
      </c>
      <c r="F29" s="10">
        <v>44050</v>
      </c>
      <c r="G29" s="11">
        <v>0.79166666666666663</v>
      </c>
      <c r="H29" s="3">
        <v>0.98399999999606402</v>
      </c>
      <c r="I29" s="4">
        <f t="shared" si="2"/>
        <v>23.390599815763661</v>
      </c>
      <c r="J29" s="3">
        <f t="shared" si="3"/>
        <v>1.9344026047636547</v>
      </c>
      <c r="K29" s="10">
        <v>44052</v>
      </c>
      <c r="L29" s="11">
        <v>0.79166666666666663</v>
      </c>
      <c r="M29" s="3">
        <v>0.96099999999615604</v>
      </c>
      <c r="N29" s="4">
        <f t="shared" si="4"/>
        <v>22.524869521456647</v>
      </c>
      <c r="O29" s="3">
        <f t="shared" si="5"/>
        <v>1.8628067094244647</v>
      </c>
      <c r="P29" s="10">
        <v>44054</v>
      </c>
      <c r="Q29" s="11">
        <v>0.79166666666666663</v>
      </c>
      <c r="R29" s="3">
        <v>0.94599999999621598</v>
      </c>
      <c r="S29" s="4">
        <f t="shared" si="6"/>
        <v>21.96684602528174</v>
      </c>
      <c r="T29" s="3">
        <f t="shared" si="7"/>
        <v>1.8166581662907997</v>
      </c>
    </row>
    <row r="30" spans="1:20" x14ac:dyDescent="0.25">
      <c r="A30" s="10">
        <v>44048</v>
      </c>
      <c r="B30" s="11">
        <v>0.83333333333333337</v>
      </c>
      <c r="C30" s="3">
        <v>0.97299999999610798</v>
      </c>
      <c r="D30" s="4">
        <f t="shared" si="0"/>
        <v>22.975036110950494</v>
      </c>
      <c r="E30" s="3">
        <f t="shared" si="1"/>
        <v>1.9000354863756057</v>
      </c>
      <c r="F30" s="10">
        <v>44050</v>
      </c>
      <c r="G30" s="11">
        <v>0.83333333333333337</v>
      </c>
      <c r="H30" s="3">
        <v>0.98599999999605603</v>
      </c>
      <c r="I30" s="4">
        <f t="shared" si="2"/>
        <v>23.466454972787723</v>
      </c>
      <c r="J30" s="3">
        <f t="shared" si="3"/>
        <v>1.9406758262495445</v>
      </c>
      <c r="K30" s="10">
        <v>44052</v>
      </c>
      <c r="L30" s="11">
        <v>0.83333333333333337</v>
      </c>
      <c r="M30" s="3">
        <v>0.96899999999612396</v>
      </c>
      <c r="N30" s="4">
        <f t="shared" si="4"/>
        <v>22.824611623317157</v>
      </c>
      <c r="O30" s="3">
        <f t="shared" si="5"/>
        <v>1.8875953812483288</v>
      </c>
      <c r="P30" s="10">
        <v>44054</v>
      </c>
      <c r="Q30" s="11">
        <v>0.83333333333333337</v>
      </c>
      <c r="R30" s="3">
        <v>0.94499999999621997</v>
      </c>
      <c r="S30" s="4">
        <f t="shared" si="6"/>
        <v>21.929830268589971</v>
      </c>
      <c r="T30" s="3">
        <f t="shared" si="7"/>
        <v>1.8135969632123905</v>
      </c>
    </row>
    <row r="31" spans="1:20" x14ac:dyDescent="0.25">
      <c r="A31" s="10">
        <v>44048</v>
      </c>
      <c r="B31" s="11">
        <v>0.875</v>
      </c>
      <c r="C31" s="3">
        <v>0.97299999999610798</v>
      </c>
      <c r="D31" s="4">
        <f t="shared" si="0"/>
        <v>22.975036110950494</v>
      </c>
      <c r="E31" s="3">
        <f t="shared" si="1"/>
        <v>1.9000354863756057</v>
      </c>
      <c r="F31" s="10">
        <v>44050</v>
      </c>
      <c r="G31" s="11">
        <v>0.875</v>
      </c>
      <c r="H31" s="3">
        <v>0.98399999999606402</v>
      </c>
      <c r="I31" s="4">
        <f t="shared" si="2"/>
        <v>23.390599815763661</v>
      </c>
      <c r="J31" s="3">
        <f t="shared" si="3"/>
        <v>1.9344026047636547</v>
      </c>
      <c r="K31" s="10">
        <v>44052</v>
      </c>
      <c r="L31" s="11">
        <v>0.875</v>
      </c>
      <c r="M31" s="3">
        <v>0.96999999999611997</v>
      </c>
      <c r="N31" s="4">
        <f t="shared" si="4"/>
        <v>22.862183198870763</v>
      </c>
      <c r="O31" s="3">
        <f t="shared" si="5"/>
        <v>1.890702550546612</v>
      </c>
      <c r="P31" s="10">
        <v>44054</v>
      </c>
      <c r="Q31" s="11">
        <v>0.875</v>
      </c>
      <c r="R31" s="3">
        <v>0.94899999999620399</v>
      </c>
      <c r="S31" s="4">
        <f t="shared" si="6"/>
        <v>22.078032890515964</v>
      </c>
      <c r="T31" s="3">
        <f t="shared" si="7"/>
        <v>1.8258533200456701</v>
      </c>
    </row>
    <row r="32" spans="1:20" x14ac:dyDescent="0.25">
      <c r="A32" s="10">
        <v>44048</v>
      </c>
      <c r="B32" s="11">
        <v>0.91666666666666663</v>
      </c>
      <c r="C32" s="3">
        <v>0.97599999999609599</v>
      </c>
      <c r="D32" s="4">
        <f t="shared" si="0"/>
        <v>23.088096099541428</v>
      </c>
      <c r="E32" s="3">
        <f t="shared" si="1"/>
        <v>1.909385547432076</v>
      </c>
      <c r="F32" s="10">
        <v>44050</v>
      </c>
      <c r="G32" s="11">
        <v>0.91666666666666663</v>
      </c>
      <c r="H32" s="3">
        <v>0.98799999999604804</v>
      </c>
      <c r="I32" s="4">
        <f t="shared" si="2"/>
        <v>23.542401669903821</v>
      </c>
      <c r="J32" s="3">
        <f t="shared" si="3"/>
        <v>1.9469566181010458</v>
      </c>
      <c r="K32" s="10">
        <v>44052</v>
      </c>
      <c r="L32" s="11">
        <v>0.91666666666666663</v>
      </c>
      <c r="M32" s="3">
        <v>0.97099999999611597</v>
      </c>
      <c r="N32" s="4">
        <f t="shared" si="4"/>
        <v>22.899777811739639</v>
      </c>
      <c r="O32" s="3">
        <f t="shared" si="5"/>
        <v>1.8938116250308681</v>
      </c>
      <c r="P32" s="10">
        <v>44054</v>
      </c>
      <c r="Q32" s="11">
        <v>0.91666666666666663</v>
      </c>
      <c r="R32" s="3">
        <v>0.94899999999620399</v>
      </c>
      <c r="S32" s="4">
        <f t="shared" si="6"/>
        <v>22.078032890515964</v>
      </c>
      <c r="T32" s="3">
        <f t="shared" si="7"/>
        <v>1.8258533200456701</v>
      </c>
    </row>
    <row r="33" spans="1:20" x14ac:dyDescent="0.25">
      <c r="A33" s="10">
        <v>44048</v>
      </c>
      <c r="B33" s="11">
        <v>0.95833333333333337</v>
      </c>
      <c r="C33" s="3">
        <v>0.97099999999611597</v>
      </c>
      <c r="D33" s="4">
        <f t="shared" si="0"/>
        <v>22.899777811739639</v>
      </c>
      <c r="E33" s="3">
        <f t="shared" si="1"/>
        <v>1.8938116250308681</v>
      </c>
      <c r="F33" s="10">
        <v>44050</v>
      </c>
      <c r="G33" s="11">
        <v>0.95833333333333337</v>
      </c>
      <c r="H33" s="3">
        <v>0.99099999999603605</v>
      </c>
      <c r="I33" s="4">
        <f t="shared" si="2"/>
        <v>23.656493188872346</v>
      </c>
      <c r="J33" s="3">
        <f t="shared" si="3"/>
        <v>1.956391986719743</v>
      </c>
      <c r="K33" s="10">
        <v>44052</v>
      </c>
      <c r="L33" s="11">
        <v>0.95833333333333337</v>
      </c>
      <c r="M33" s="3">
        <v>0.97399999999610398</v>
      </c>
      <c r="N33" s="4">
        <f t="shared" si="4"/>
        <v>23.01269977809087</v>
      </c>
      <c r="O33" s="3">
        <f t="shared" si="5"/>
        <v>1.9031502716481148</v>
      </c>
      <c r="P33" s="10">
        <v>44054</v>
      </c>
      <c r="Q33" s="11">
        <v>0.95833333333333337</v>
      </c>
      <c r="R33" s="3">
        <v>0.950999999996196</v>
      </c>
      <c r="S33" s="4">
        <f t="shared" si="6"/>
        <v>22.152273697159472</v>
      </c>
      <c r="T33" s="3">
        <f t="shared" si="7"/>
        <v>1.8319930347550883</v>
      </c>
    </row>
    <row r="34" spans="1:20" ht="15.75" thickBot="1" x14ac:dyDescent="0.3">
      <c r="A34" s="10">
        <v>44049</v>
      </c>
      <c r="B34" s="11">
        <v>0</v>
      </c>
      <c r="C34" s="3">
        <v>0.97999999999608001</v>
      </c>
      <c r="D34" s="4">
        <f t="shared" si="0"/>
        <v>23.239164423749806</v>
      </c>
      <c r="E34" s="3">
        <f t="shared" si="1"/>
        <v>1.9218788978441088</v>
      </c>
      <c r="F34" s="10">
        <v>44051</v>
      </c>
      <c r="G34" s="11">
        <v>0</v>
      </c>
      <c r="H34" s="3">
        <v>0.98499999999606003</v>
      </c>
      <c r="I34" s="4">
        <f t="shared" si="2"/>
        <v>23.428515947057626</v>
      </c>
      <c r="J34" s="3">
        <f t="shared" si="3"/>
        <v>1.9375382688216656</v>
      </c>
      <c r="K34" s="10">
        <v>44053</v>
      </c>
      <c r="L34" s="11">
        <v>0</v>
      </c>
      <c r="M34" s="3">
        <v>0.97599999999609599</v>
      </c>
      <c r="N34" s="4">
        <f t="shared" si="4"/>
        <v>23.088096099541428</v>
      </c>
      <c r="O34" s="3">
        <f t="shared" si="5"/>
        <v>1.909385547432076</v>
      </c>
    </row>
    <row r="35" spans="1:20" ht="15.75" thickBot="1" x14ac:dyDescent="0.3">
      <c r="A35" s="10">
        <v>44049</v>
      </c>
      <c r="B35" s="11">
        <v>4.1666666666666664E-2</v>
      </c>
      <c r="C35" s="3">
        <v>0.97999999999608001</v>
      </c>
      <c r="D35" s="4">
        <f t="shared" si="0"/>
        <v>23.239164423749806</v>
      </c>
      <c r="E35" s="3">
        <f t="shared" si="1"/>
        <v>1.9218788978441088</v>
      </c>
      <c r="F35" s="10">
        <v>44051</v>
      </c>
      <c r="G35" s="11">
        <v>4.1666666666666664E-2</v>
      </c>
      <c r="H35" s="3">
        <v>0.98599999999605603</v>
      </c>
      <c r="I35" s="4">
        <f t="shared" si="2"/>
        <v>23.466454972787723</v>
      </c>
      <c r="J35" s="3">
        <f t="shared" si="3"/>
        <v>1.9406758262495445</v>
      </c>
      <c r="K35" s="10">
        <v>44053</v>
      </c>
      <c r="L35" s="11">
        <v>4.1666666666666664E-2</v>
      </c>
      <c r="M35" s="3">
        <v>0.98199999999607201</v>
      </c>
      <c r="N35" s="4">
        <f t="shared" si="4"/>
        <v>23.314836274217264</v>
      </c>
      <c r="O35" s="3">
        <f t="shared" si="5"/>
        <v>1.9281369598777676</v>
      </c>
      <c r="Q35" s="5" t="s">
        <v>10</v>
      </c>
      <c r="R35" s="12"/>
      <c r="S35" s="12"/>
      <c r="T35" s="6">
        <f>SUM(E10:E57)+SUM(J10:J57)+SUM(O10:O57)+SUM(T10:T33)</f>
        <v>320.00503766616208</v>
      </c>
    </row>
    <row r="36" spans="1:20" x14ac:dyDescent="0.25">
      <c r="A36" s="10">
        <v>44049</v>
      </c>
      <c r="B36" s="11">
        <v>8.3333333333333329E-2</v>
      </c>
      <c r="C36" s="3">
        <v>0.97999999999608001</v>
      </c>
      <c r="D36" s="4">
        <f t="shared" si="0"/>
        <v>23.239164423749806</v>
      </c>
      <c r="E36" s="3">
        <f t="shared" si="1"/>
        <v>1.9218788978441088</v>
      </c>
      <c r="F36" s="10">
        <v>44051</v>
      </c>
      <c r="G36" s="11">
        <v>8.3333333333333329E-2</v>
      </c>
      <c r="H36" s="3">
        <v>0.98799999999604804</v>
      </c>
      <c r="I36" s="4">
        <f t="shared" si="2"/>
        <v>23.542401669903821</v>
      </c>
      <c r="J36" s="3">
        <f t="shared" si="3"/>
        <v>1.9469566181010458</v>
      </c>
      <c r="K36" s="10">
        <v>44053</v>
      </c>
      <c r="L36" s="11">
        <v>8.3333333333333329E-2</v>
      </c>
      <c r="M36" s="3">
        <v>0.97399999999610398</v>
      </c>
      <c r="N36" s="4">
        <f t="shared" si="4"/>
        <v>23.01269977809087</v>
      </c>
      <c r="O36" s="3">
        <f t="shared" si="5"/>
        <v>1.9031502716481148</v>
      </c>
    </row>
    <row r="37" spans="1:20" x14ac:dyDescent="0.25">
      <c r="A37" s="10">
        <v>44049</v>
      </c>
      <c r="B37" s="11">
        <v>0.125</v>
      </c>
      <c r="C37" s="3">
        <v>0.97499999999609999</v>
      </c>
      <c r="D37" s="4">
        <f t="shared" si="0"/>
        <v>23.050386444143246</v>
      </c>
      <c r="E37" s="3">
        <f t="shared" si="1"/>
        <v>1.9062669589306465</v>
      </c>
      <c r="F37" s="10">
        <v>44051</v>
      </c>
      <c r="G37" s="11">
        <v>0.125</v>
      </c>
      <c r="H37" s="3">
        <v>0.98599999999605603</v>
      </c>
      <c r="I37" s="4">
        <f t="shared" si="2"/>
        <v>23.466454972787723</v>
      </c>
      <c r="J37" s="3">
        <f t="shared" si="3"/>
        <v>1.9406758262495445</v>
      </c>
      <c r="K37" s="10">
        <v>44053</v>
      </c>
      <c r="L37" s="11">
        <v>0.125</v>
      </c>
      <c r="M37" s="3">
        <v>0.97199999999611197</v>
      </c>
      <c r="N37" s="4">
        <f t="shared" si="4"/>
        <v>22.93739545230213</v>
      </c>
      <c r="O37" s="3">
        <f t="shared" si="5"/>
        <v>1.8969226039053861</v>
      </c>
    </row>
    <row r="38" spans="1:20" x14ac:dyDescent="0.25">
      <c r="A38" s="10">
        <v>44049</v>
      </c>
      <c r="B38" s="11">
        <v>0.16666666666666666</v>
      </c>
      <c r="C38" s="3">
        <v>0.97599999999609599</v>
      </c>
      <c r="D38" s="4">
        <f t="shared" si="0"/>
        <v>23.088096099541428</v>
      </c>
      <c r="E38" s="3">
        <f t="shared" si="1"/>
        <v>1.909385547432076</v>
      </c>
      <c r="F38" s="10">
        <v>44051</v>
      </c>
      <c r="G38" s="11">
        <v>0.16666666666666666</v>
      </c>
      <c r="H38" s="3">
        <v>0.98599999999605603</v>
      </c>
      <c r="I38" s="4">
        <f t="shared" si="2"/>
        <v>23.466454972787723</v>
      </c>
      <c r="J38" s="3">
        <f t="shared" si="3"/>
        <v>1.9406758262495445</v>
      </c>
      <c r="K38" s="10">
        <v>44053</v>
      </c>
      <c r="L38" s="11">
        <v>0.16666666666666666</v>
      </c>
      <c r="M38" s="3">
        <v>0.97599999999609599</v>
      </c>
      <c r="N38" s="4">
        <f t="shared" si="4"/>
        <v>23.088096099541428</v>
      </c>
      <c r="O38" s="3">
        <f t="shared" si="5"/>
        <v>1.909385547432076</v>
      </c>
    </row>
    <row r="39" spans="1:20" x14ac:dyDescent="0.25">
      <c r="A39" s="10">
        <v>44049</v>
      </c>
      <c r="B39" s="11">
        <v>0.20833333333333334</v>
      </c>
      <c r="C39" s="3">
        <v>0.98199999999607201</v>
      </c>
      <c r="D39" s="4">
        <f t="shared" si="0"/>
        <v>23.314836274217264</v>
      </c>
      <c r="E39" s="3">
        <f t="shared" si="1"/>
        <v>1.9281369598777676</v>
      </c>
      <c r="F39" s="10">
        <v>44051</v>
      </c>
      <c r="G39" s="11">
        <v>0.20833333333333334</v>
      </c>
      <c r="H39" s="3">
        <v>0.98599999999605603</v>
      </c>
      <c r="I39" s="4">
        <f t="shared" si="2"/>
        <v>23.466454972787723</v>
      </c>
      <c r="J39" s="3">
        <f t="shared" si="3"/>
        <v>1.9406758262495445</v>
      </c>
      <c r="K39" s="10">
        <v>44053</v>
      </c>
      <c r="L39" s="11">
        <v>0.20833333333333334</v>
      </c>
      <c r="M39" s="3">
        <v>0.96899999999612396</v>
      </c>
      <c r="N39" s="4">
        <f t="shared" si="4"/>
        <v>22.824611623317157</v>
      </c>
      <c r="O39" s="3">
        <f t="shared" si="5"/>
        <v>1.8875953812483288</v>
      </c>
    </row>
    <row r="40" spans="1:20" x14ac:dyDescent="0.25">
      <c r="A40" s="10">
        <v>44049</v>
      </c>
      <c r="B40" s="11">
        <v>0.25</v>
      </c>
      <c r="C40" s="3">
        <v>0.978999999996084</v>
      </c>
      <c r="D40" s="4">
        <f t="shared" si="0"/>
        <v>23.201362906355307</v>
      </c>
      <c r="E40" s="3">
        <f t="shared" si="1"/>
        <v>1.9187527123555839</v>
      </c>
      <c r="F40" s="10">
        <v>44051</v>
      </c>
      <c r="G40" s="11">
        <v>0.25</v>
      </c>
      <c r="H40" s="3">
        <v>0.98799999999604804</v>
      </c>
      <c r="I40" s="4">
        <f t="shared" si="2"/>
        <v>23.542401669903821</v>
      </c>
      <c r="J40" s="3">
        <f t="shared" si="3"/>
        <v>1.9469566181010458</v>
      </c>
      <c r="K40" s="10">
        <v>44053</v>
      </c>
      <c r="L40" s="11">
        <v>0.25</v>
      </c>
      <c r="M40" s="3">
        <v>0.97599999999609599</v>
      </c>
      <c r="N40" s="4">
        <f t="shared" si="4"/>
        <v>23.088096099541428</v>
      </c>
      <c r="O40" s="3">
        <f t="shared" si="5"/>
        <v>1.909385547432076</v>
      </c>
    </row>
    <row r="41" spans="1:20" x14ac:dyDescent="0.25">
      <c r="A41" s="10">
        <v>44049</v>
      </c>
      <c r="B41" s="11">
        <v>0.29166666666666669</v>
      </c>
      <c r="C41" s="3">
        <v>0.978999999996084</v>
      </c>
      <c r="D41" s="4">
        <f t="shared" si="0"/>
        <v>23.201362906355307</v>
      </c>
      <c r="E41" s="3">
        <f t="shared" si="1"/>
        <v>1.9187527123555839</v>
      </c>
      <c r="F41" s="10">
        <v>44051</v>
      </c>
      <c r="G41" s="11">
        <v>0.29166666666666669</v>
      </c>
      <c r="H41" s="3">
        <v>0.98899999999604404</v>
      </c>
      <c r="I41" s="4">
        <f t="shared" si="2"/>
        <v>23.580409322497083</v>
      </c>
      <c r="J41" s="3">
        <f t="shared" si="3"/>
        <v>1.9500998509705088</v>
      </c>
      <c r="K41" s="10">
        <v>44053</v>
      </c>
      <c r="L41" s="11">
        <v>0.29166666666666669</v>
      </c>
      <c r="M41" s="3">
        <v>0.96799999999612796</v>
      </c>
      <c r="N41" s="4">
        <f t="shared" si="4"/>
        <v>22.787063094714426</v>
      </c>
      <c r="O41" s="3">
        <f t="shared" si="5"/>
        <v>1.884490117932883</v>
      </c>
    </row>
    <row r="42" spans="1:20" x14ac:dyDescent="0.25">
      <c r="A42" s="10">
        <v>44049</v>
      </c>
      <c r="B42" s="11">
        <v>0.33333333333333331</v>
      </c>
      <c r="C42" s="3">
        <v>0.98699999999605204</v>
      </c>
      <c r="D42" s="4">
        <f t="shared" si="0"/>
        <v>23.50441688353747</v>
      </c>
      <c r="E42" s="3">
        <f t="shared" si="1"/>
        <v>1.9438152762685486</v>
      </c>
      <c r="F42" s="10">
        <v>44051</v>
      </c>
      <c r="G42" s="11">
        <v>0.33333333333333331</v>
      </c>
      <c r="H42" s="3">
        <v>0.99299999999602795</v>
      </c>
      <c r="I42" s="4">
        <f t="shared" si="2"/>
        <v>23.73266840781217</v>
      </c>
      <c r="J42" s="3">
        <f t="shared" si="3"/>
        <v>1.9626916773260663</v>
      </c>
      <c r="K42" s="10">
        <v>44053</v>
      </c>
      <c r="L42" s="11">
        <v>0.33333333333333331</v>
      </c>
      <c r="M42" s="3">
        <v>0.98399999999606402</v>
      </c>
      <c r="N42" s="4">
        <f t="shared" si="4"/>
        <v>23.390599815763661</v>
      </c>
      <c r="O42" s="3">
        <f t="shared" si="5"/>
        <v>1.9344026047636547</v>
      </c>
    </row>
    <row r="43" spans="1:20" x14ac:dyDescent="0.25">
      <c r="A43" s="10">
        <v>44049</v>
      </c>
      <c r="B43" s="11">
        <v>0.375</v>
      </c>
      <c r="C43" s="3">
        <v>0.98599999999605603</v>
      </c>
      <c r="D43" s="4">
        <f t="shared" si="0"/>
        <v>23.466454972787723</v>
      </c>
      <c r="E43" s="3">
        <f t="shared" si="1"/>
        <v>1.9406758262495445</v>
      </c>
      <c r="F43" s="10">
        <v>44051</v>
      </c>
      <c r="G43" s="11">
        <v>0.375</v>
      </c>
      <c r="H43" s="3">
        <v>0.99999999999599998</v>
      </c>
      <c r="I43" s="4">
        <f t="shared" si="2"/>
        <v>23.999999999846921</v>
      </c>
      <c r="J43" s="3">
        <f t="shared" si="3"/>
        <v>1.9847999999873402</v>
      </c>
      <c r="K43" s="10">
        <v>44053</v>
      </c>
      <c r="L43" s="11">
        <v>0.375</v>
      </c>
      <c r="M43" s="3">
        <v>0.977999999996088</v>
      </c>
      <c r="N43" s="4">
        <f t="shared" si="4"/>
        <v>23.163584340179277</v>
      </c>
      <c r="O43" s="3">
        <f t="shared" si="5"/>
        <v>1.9156284249328261</v>
      </c>
    </row>
    <row r="44" spans="1:20" x14ac:dyDescent="0.25">
      <c r="A44" s="10">
        <v>44049</v>
      </c>
      <c r="B44" s="11">
        <v>0.41666666666666669</v>
      </c>
      <c r="C44" s="3">
        <v>0.99199999999603194</v>
      </c>
      <c r="D44" s="4">
        <f t="shared" si="0"/>
        <v>23.694569383941584</v>
      </c>
      <c r="E44" s="3">
        <f t="shared" si="1"/>
        <v>1.9595408880519689</v>
      </c>
      <c r="F44" s="10">
        <v>44051</v>
      </c>
      <c r="G44" s="11">
        <v>0.41666666666666669</v>
      </c>
      <c r="H44" s="3">
        <v>0.99899999999600397</v>
      </c>
      <c r="I44" s="4">
        <f t="shared" si="2"/>
        <v>23.961741434682207</v>
      </c>
      <c r="J44" s="3">
        <f t="shared" si="3"/>
        <v>1.9816360166482183</v>
      </c>
      <c r="K44" s="10">
        <v>44053</v>
      </c>
      <c r="L44" s="11">
        <v>0.41666666666666669</v>
      </c>
      <c r="M44" s="3">
        <v>0.977999999996088</v>
      </c>
      <c r="N44" s="4">
        <f t="shared" si="4"/>
        <v>23.163584340179277</v>
      </c>
      <c r="O44" s="3">
        <f t="shared" si="5"/>
        <v>1.9156284249328261</v>
      </c>
    </row>
    <row r="45" spans="1:20" x14ac:dyDescent="0.25">
      <c r="A45" s="10">
        <v>44049</v>
      </c>
      <c r="B45" s="11">
        <v>0.45833333333333331</v>
      </c>
      <c r="C45" s="3">
        <v>0.99399999999602395</v>
      </c>
      <c r="D45" s="4">
        <f t="shared" si="0"/>
        <v>23.770790251160832</v>
      </c>
      <c r="E45" s="3">
        <f t="shared" si="1"/>
        <v>1.9658443537710006</v>
      </c>
      <c r="F45" s="10">
        <v>44051</v>
      </c>
      <c r="G45" s="11">
        <v>0.45833333333333331</v>
      </c>
      <c r="H45" s="3">
        <v>0.99299999999602795</v>
      </c>
      <c r="I45" s="4">
        <f t="shared" si="2"/>
        <v>23.73266840781217</v>
      </c>
      <c r="J45" s="3">
        <f t="shared" si="3"/>
        <v>1.9626916773260663</v>
      </c>
      <c r="K45" s="10">
        <v>44053</v>
      </c>
      <c r="L45" s="11">
        <v>0.45833333333333331</v>
      </c>
      <c r="M45" s="3">
        <v>0.97499999999609999</v>
      </c>
      <c r="N45" s="4">
        <f t="shared" si="4"/>
        <v>23.050386444143246</v>
      </c>
      <c r="O45" s="3">
        <f t="shared" si="5"/>
        <v>1.9062669589306465</v>
      </c>
    </row>
    <row r="46" spans="1:20" x14ac:dyDescent="0.25">
      <c r="A46" s="10">
        <v>44049</v>
      </c>
      <c r="B46" s="11">
        <v>0.5</v>
      </c>
      <c r="C46" s="3">
        <v>0.98499999999606003</v>
      </c>
      <c r="D46" s="4">
        <f t="shared" si="0"/>
        <v>23.428515947057626</v>
      </c>
      <c r="E46" s="3">
        <f t="shared" si="1"/>
        <v>1.9375382688216656</v>
      </c>
      <c r="F46" s="10">
        <v>44051</v>
      </c>
      <c r="G46" s="11">
        <v>0.5</v>
      </c>
      <c r="H46" s="3">
        <v>0.99299999999602795</v>
      </c>
      <c r="I46" s="4">
        <f t="shared" si="2"/>
        <v>23.73266840781217</v>
      </c>
      <c r="J46" s="3">
        <f t="shared" si="3"/>
        <v>1.9626916773260663</v>
      </c>
      <c r="K46" s="10">
        <v>44053</v>
      </c>
      <c r="L46" s="11">
        <v>0.5</v>
      </c>
      <c r="M46" s="3">
        <v>0.97299999999610798</v>
      </c>
      <c r="N46" s="4">
        <f t="shared" si="4"/>
        <v>22.975036110950494</v>
      </c>
      <c r="O46" s="3">
        <f t="shared" si="5"/>
        <v>1.9000354863756057</v>
      </c>
    </row>
    <row r="47" spans="1:20" x14ac:dyDescent="0.25">
      <c r="A47" s="10">
        <v>44049</v>
      </c>
      <c r="B47" s="11">
        <v>0.54166666666666663</v>
      </c>
      <c r="C47" s="3">
        <v>0.97599999999609599</v>
      </c>
      <c r="D47" s="4">
        <f t="shared" si="0"/>
        <v>23.088096099541428</v>
      </c>
      <c r="E47" s="3">
        <f t="shared" si="1"/>
        <v>1.909385547432076</v>
      </c>
      <c r="F47" s="10">
        <v>44051</v>
      </c>
      <c r="G47" s="11">
        <v>0.54166666666666663</v>
      </c>
      <c r="H47" s="3">
        <v>0.98799999999604804</v>
      </c>
      <c r="I47" s="4">
        <f t="shared" si="2"/>
        <v>23.542401669903821</v>
      </c>
      <c r="J47" s="3">
        <f t="shared" si="3"/>
        <v>1.9469566181010458</v>
      </c>
      <c r="K47" s="10">
        <v>44053</v>
      </c>
      <c r="L47" s="11">
        <v>0.54166666666666663</v>
      </c>
      <c r="M47" s="3">
        <v>0.96999999999611997</v>
      </c>
      <c r="N47" s="4">
        <f t="shared" si="4"/>
        <v>22.862183198870763</v>
      </c>
      <c r="O47" s="3">
        <f t="shared" si="5"/>
        <v>1.890702550546612</v>
      </c>
    </row>
    <row r="48" spans="1:20" x14ac:dyDescent="0.25">
      <c r="A48" s="10">
        <v>44049</v>
      </c>
      <c r="B48" s="11">
        <v>0.58333333333333337</v>
      </c>
      <c r="C48" s="3">
        <v>0.97199999999611197</v>
      </c>
      <c r="D48" s="4">
        <f t="shared" si="0"/>
        <v>22.93739545230213</v>
      </c>
      <c r="E48" s="3">
        <f t="shared" si="1"/>
        <v>1.8969226039053861</v>
      </c>
      <c r="F48" s="10">
        <v>44051</v>
      </c>
      <c r="G48" s="11">
        <v>0.58333333333333337</v>
      </c>
      <c r="H48" s="3">
        <v>0.98199999999607201</v>
      </c>
      <c r="I48" s="4">
        <f t="shared" si="2"/>
        <v>23.314836274217264</v>
      </c>
      <c r="J48" s="3">
        <f t="shared" si="3"/>
        <v>1.9281369598777676</v>
      </c>
      <c r="K48" s="10">
        <v>44053</v>
      </c>
      <c r="L48" s="11">
        <v>0.58333333333333337</v>
      </c>
      <c r="M48" s="3">
        <v>0.96599999999613595</v>
      </c>
      <c r="N48" s="4">
        <f t="shared" si="4"/>
        <v>22.712035216973987</v>
      </c>
      <c r="O48" s="3">
        <f t="shared" si="5"/>
        <v>1.8782853124437486</v>
      </c>
    </row>
    <row r="49" spans="1:15" x14ac:dyDescent="0.25">
      <c r="A49" s="10">
        <v>44049</v>
      </c>
      <c r="B49" s="11">
        <v>0.625</v>
      </c>
      <c r="C49" s="3">
        <v>0.97099999999611597</v>
      </c>
      <c r="D49" s="4">
        <f t="shared" si="0"/>
        <v>22.899777811739639</v>
      </c>
      <c r="E49" s="3">
        <f t="shared" si="1"/>
        <v>1.8938116250308681</v>
      </c>
      <c r="F49" s="10">
        <v>44051</v>
      </c>
      <c r="G49" s="11">
        <v>0.625</v>
      </c>
      <c r="H49" s="3">
        <v>0.97299999999610798</v>
      </c>
      <c r="I49" s="4">
        <f t="shared" si="2"/>
        <v>22.975036110950494</v>
      </c>
      <c r="J49" s="3">
        <f t="shared" si="3"/>
        <v>1.9000354863756057</v>
      </c>
      <c r="K49" s="10">
        <v>44053</v>
      </c>
      <c r="L49" s="11">
        <v>0.625</v>
      </c>
      <c r="M49" s="3">
        <v>0.95499999999618002</v>
      </c>
      <c r="N49" s="4">
        <f t="shared" si="4"/>
        <v>22.301033905216624</v>
      </c>
      <c r="O49" s="3">
        <f t="shared" si="5"/>
        <v>1.8442955039614146</v>
      </c>
    </row>
    <row r="50" spans="1:15" x14ac:dyDescent="0.25">
      <c r="A50" s="10">
        <v>44049</v>
      </c>
      <c r="B50" s="11">
        <v>0.66666666666666663</v>
      </c>
      <c r="C50" s="3">
        <v>0.96399999999614405</v>
      </c>
      <c r="D50" s="4">
        <f t="shared" si="0"/>
        <v>22.63709964301465</v>
      </c>
      <c r="E50" s="3">
        <f t="shared" si="1"/>
        <v>1.8720881404773115</v>
      </c>
      <c r="F50" s="10">
        <v>44051</v>
      </c>
      <c r="G50" s="11">
        <v>0.66666666666666663</v>
      </c>
      <c r="H50" s="3">
        <v>0.96599999999613595</v>
      </c>
      <c r="I50" s="4">
        <f t="shared" si="2"/>
        <v>22.712035216973987</v>
      </c>
      <c r="J50" s="3">
        <f t="shared" si="3"/>
        <v>1.8782853124437486</v>
      </c>
      <c r="K50" s="10">
        <v>44053</v>
      </c>
      <c r="L50" s="11">
        <v>0.66666666666666663</v>
      </c>
      <c r="M50" s="3">
        <v>0.951999999996192</v>
      </c>
      <c r="N50" s="4">
        <f t="shared" si="4"/>
        <v>22.189428939661184</v>
      </c>
      <c r="O50" s="3">
        <f t="shared" si="5"/>
        <v>1.8350657733099798</v>
      </c>
    </row>
    <row r="51" spans="1:15" x14ac:dyDescent="0.25">
      <c r="A51" s="10">
        <v>44049</v>
      </c>
      <c r="B51" s="11">
        <v>0.70833333333333337</v>
      </c>
      <c r="C51" s="3">
        <v>0.96799999999612796</v>
      </c>
      <c r="D51" s="4">
        <f t="shared" si="0"/>
        <v>22.787063094714426</v>
      </c>
      <c r="E51" s="3">
        <f t="shared" si="1"/>
        <v>1.884490117932883</v>
      </c>
      <c r="F51" s="10">
        <v>44051</v>
      </c>
      <c r="G51" s="11">
        <v>0.70833333333333337</v>
      </c>
      <c r="H51" s="3">
        <v>0.96399999999614405</v>
      </c>
      <c r="I51" s="4">
        <f t="shared" si="2"/>
        <v>22.63709964301465</v>
      </c>
      <c r="J51" s="3">
        <f t="shared" si="3"/>
        <v>1.8720881404773115</v>
      </c>
      <c r="K51" s="10">
        <v>44053</v>
      </c>
      <c r="L51" s="11">
        <v>0.70833333333333337</v>
      </c>
      <c r="M51" s="3">
        <v>0.93699999999625205</v>
      </c>
      <c r="N51" s="4">
        <f t="shared" si="4"/>
        <v>21.634543225974298</v>
      </c>
      <c r="O51" s="3">
        <f t="shared" si="5"/>
        <v>1.7891767247880743</v>
      </c>
    </row>
    <row r="52" spans="1:15" x14ac:dyDescent="0.25">
      <c r="A52" s="10">
        <v>44049</v>
      </c>
      <c r="B52" s="11">
        <v>0.75</v>
      </c>
      <c r="C52" s="3">
        <v>0.97499999999609999</v>
      </c>
      <c r="D52" s="4">
        <f t="shared" si="0"/>
        <v>23.050386444143246</v>
      </c>
      <c r="E52" s="3">
        <f t="shared" si="1"/>
        <v>1.9062669589306465</v>
      </c>
      <c r="F52" s="10">
        <v>44051</v>
      </c>
      <c r="G52" s="11">
        <v>0.75</v>
      </c>
      <c r="H52" s="3">
        <v>0.97299999999610798</v>
      </c>
      <c r="I52" s="4">
        <f t="shared" si="2"/>
        <v>22.975036110950494</v>
      </c>
      <c r="J52" s="3">
        <f t="shared" si="3"/>
        <v>1.9000354863756057</v>
      </c>
      <c r="K52" s="10">
        <v>44053</v>
      </c>
      <c r="L52" s="11">
        <v>0.75</v>
      </c>
      <c r="M52" s="3">
        <v>0.94199999999623196</v>
      </c>
      <c r="N52" s="4">
        <f t="shared" si="4"/>
        <v>21.818922733409423</v>
      </c>
      <c r="O52" s="3">
        <f t="shared" si="5"/>
        <v>1.8044249100529592</v>
      </c>
    </row>
    <row r="53" spans="1:15" x14ac:dyDescent="0.25">
      <c r="A53" s="10">
        <v>44049</v>
      </c>
      <c r="B53" s="11">
        <v>0.79166666666666663</v>
      </c>
      <c r="C53" s="3">
        <v>0.97699999999609199</v>
      </c>
      <c r="D53" s="4">
        <f t="shared" si="0"/>
        <v>23.125828734732995</v>
      </c>
      <c r="E53" s="3">
        <f t="shared" si="1"/>
        <v>1.9125060363624187</v>
      </c>
      <c r="F53" s="10">
        <v>44051</v>
      </c>
      <c r="G53" s="11">
        <v>0.79166666666666663</v>
      </c>
      <c r="H53" s="3">
        <v>0.97499999999609999</v>
      </c>
      <c r="I53" s="4">
        <f t="shared" si="2"/>
        <v>23.050386444143246</v>
      </c>
      <c r="J53" s="3">
        <f t="shared" si="3"/>
        <v>1.9062669589306465</v>
      </c>
      <c r="K53" s="10">
        <v>44053</v>
      </c>
      <c r="L53" s="11">
        <v>0.79166666666666663</v>
      </c>
      <c r="M53" s="3">
        <v>0.94599999999621598</v>
      </c>
      <c r="N53" s="4">
        <f t="shared" si="4"/>
        <v>21.96684602528174</v>
      </c>
      <c r="O53" s="3">
        <f t="shared" si="5"/>
        <v>1.8166581662907997</v>
      </c>
    </row>
    <row r="54" spans="1:15" x14ac:dyDescent="0.25">
      <c r="A54" s="10">
        <v>44049</v>
      </c>
      <c r="B54" s="11">
        <v>0.83333333333333337</v>
      </c>
      <c r="C54" s="3">
        <v>0.97599999999609599</v>
      </c>
      <c r="D54" s="4">
        <f t="shared" si="0"/>
        <v>23.088096099541428</v>
      </c>
      <c r="E54" s="3">
        <f t="shared" si="1"/>
        <v>1.909385547432076</v>
      </c>
      <c r="F54" s="10">
        <v>44051</v>
      </c>
      <c r="G54" s="11">
        <v>0.83333333333333337</v>
      </c>
      <c r="H54" s="3">
        <v>0.978999999996084</v>
      </c>
      <c r="I54" s="4">
        <f t="shared" si="2"/>
        <v>23.201362906355307</v>
      </c>
      <c r="J54" s="3">
        <f t="shared" si="3"/>
        <v>1.9187527123555839</v>
      </c>
      <c r="K54" s="10">
        <v>44053</v>
      </c>
      <c r="L54" s="11">
        <v>0.83333333333333337</v>
      </c>
      <c r="M54" s="3">
        <v>0.950999999996196</v>
      </c>
      <c r="N54" s="4">
        <f t="shared" si="4"/>
        <v>22.152273697159472</v>
      </c>
      <c r="O54" s="3">
        <f t="shared" si="5"/>
        <v>1.8319930347550883</v>
      </c>
    </row>
    <row r="55" spans="1:15" x14ac:dyDescent="0.25">
      <c r="A55" s="10">
        <v>44049</v>
      </c>
      <c r="B55" s="11">
        <v>0.875</v>
      </c>
      <c r="C55" s="3">
        <v>0.97499999999609999</v>
      </c>
      <c r="D55" s="4">
        <f t="shared" si="0"/>
        <v>23.050386444143246</v>
      </c>
      <c r="E55" s="3">
        <f t="shared" si="1"/>
        <v>1.9062669589306465</v>
      </c>
      <c r="F55" s="10">
        <v>44051</v>
      </c>
      <c r="G55" s="11">
        <v>0.875</v>
      </c>
      <c r="H55" s="3">
        <v>0.98399999999606402</v>
      </c>
      <c r="I55" s="4">
        <f t="shared" si="2"/>
        <v>23.390599815763661</v>
      </c>
      <c r="J55" s="3">
        <f t="shared" si="3"/>
        <v>1.9344026047636547</v>
      </c>
      <c r="K55" s="10">
        <v>44053</v>
      </c>
      <c r="L55" s="11">
        <v>0.875</v>
      </c>
      <c r="M55" s="3">
        <v>0.95299999999618801</v>
      </c>
      <c r="N55" s="4">
        <f t="shared" si="4"/>
        <v>22.22660739508764</v>
      </c>
      <c r="O55" s="3">
        <f t="shared" si="5"/>
        <v>1.8381404315737477</v>
      </c>
    </row>
    <row r="56" spans="1:15" x14ac:dyDescent="0.25">
      <c r="A56" s="10">
        <v>44049</v>
      </c>
      <c r="B56" s="11">
        <v>0.91666666666666663</v>
      </c>
      <c r="C56" s="3">
        <v>0.97999999999608001</v>
      </c>
      <c r="D56" s="4">
        <f t="shared" si="0"/>
        <v>23.239164423749806</v>
      </c>
      <c r="E56" s="3">
        <f t="shared" si="1"/>
        <v>1.9218788978441088</v>
      </c>
      <c r="F56" s="10">
        <v>44051</v>
      </c>
      <c r="G56" s="11">
        <v>0.91666666666666663</v>
      </c>
      <c r="H56" s="3">
        <v>0.98099999999607601</v>
      </c>
      <c r="I56" s="4">
        <f t="shared" si="2"/>
        <v>23.276988882865133</v>
      </c>
      <c r="J56" s="3">
        <f t="shared" si="3"/>
        <v>1.9250069806129464</v>
      </c>
      <c r="K56" s="10">
        <v>44053</v>
      </c>
      <c r="L56" s="11">
        <v>0.91666666666666663</v>
      </c>
      <c r="M56" s="3">
        <v>0.9499999999962</v>
      </c>
      <c r="N56" s="4">
        <f t="shared" si="4"/>
        <v>22.115141677475265</v>
      </c>
      <c r="O56" s="3">
        <f t="shared" si="5"/>
        <v>1.8289222167272043</v>
      </c>
    </row>
    <row r="57" spans="1:15" x14ac:dyDescent="0.25">
      <c r="A57" s="10">
        <v>44049</v>
      </c>
      <c r="B57" s="11">
        <v>0.95833333333333337</v>
      </c>
      <c r="C57" s="3">
        <v>0.98199999999607201</v>
      </c>
      <c r="D57" s="4">
        <f t="shared" si="0"/>
        <v>23.314836274217264</v>
      </c>
      <c r="E57" s="3">
        <f t="shared" si="1"/>
        <v>1.9281369598777676</v>
      </c>
      <c r="F57" s="10">
        <v>44051</v>
      </c>
      <c r="G57" s="11">
        <v>0.95833333333333337</v>
      </c>
      <c r="H57" s="3">
        <v>0.98099999999607601</v>
      </c>
      <c r="I57" s="4">
        <f t="shared" si="2"/>
        <v>23.276988882865133</v>
      </c>
      <c r="J57" s="3">
        <f t="shared" si="3"/>
        <v>1.9250069806129464</v>
      </c>
      <c r="K57" s="10">
        <v>44053</v>
      </c>
      <c r="L57" s="11">
        <v>0.95833333333333337</v>
      </c>
      <c r="M57" s="3">
        <v>0.95699999999617202</v>
      </c>
      <c r="N57" s="4">
        <f t="shared" si="4"/>
        <v>22.375553148695488</v>
      </c>
      <c r="O57" s="3">
        <f t="shared" si="5"/>
        <v>1.8504582453971168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3511-D270-4C6F-AAAE-353321688644}">
  <dimension ref="A1:T57"/>
  <sheetViews>
    <sheetView workbookViewId="0">
      <selection activeCell="J10" sqref="I10:J10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44055</v>
      </c>
      <c r="B10" s="11">
        <v>0</v>
      </c>
      <c r="C10" s="3">
        <v>0.95699999999617202</v>
      </c>
      <c r="D10" s="4">
        <f t="shared" ref="D10:D57" si="0">4*6*(C10^(1.522*(6^0.026)))</f>
        <v>22.375553148695488</v>
      </c>
      <c r="E10" s="3">
        <f t="shared" ref="E10:E57" si="1">D10*0.0827</f>
        <v>1.8504582453971168</v>
      </c>
      <c r="F10" s="10">
        <v>44057</v>
      </c>
      <c r="G10" s="11">
        <v>0</v>
      </c>
      <c r="H10" s="3">
        <v>0.94099999999623596</v>
      </c>
      <c r="I10" s="4">
        <f t="shared" ref="I10:I57" si="2">4*6*(H10^(1.522*(6^0.026)))</f>
        <v>21.782000166683726</v>
      </c>
      <c r="J10" s="3">
        <f t="shared" ref="J10:J57" si="3">I10*0.0827</f>
        <v>1.8013714137847441</v>
      </c>
      <c r="K10" s="10">
        <v>44059</v>
      </c>
      <c r="L10" s="11">
        <v>0</v>
      </c>
      <c r="M10" s="3">
        <v>0.93199999999627203</v>
      </c>
      <c r="N10" s="4">
        <f t="shared" ref="N10:N57" si="4">4*6*(M10^(1.522*(6^0.026)))</f>
        <v>21.450747791035777</v>
      </c>
      <c r="O10" s="3">
        <f t="shared" ref="O10:O57" si="5">N10*0.0827</f>
        <v>1.7739768423186586</v>
      </c>
      <c r="P10" s="10">
        <v>44061</v>
      </c>
      <c r="Q10" s="11">
        <v>0</v>
      </c>
      <c r="R10" s="3">
        <v>1.00899999999596</v>
      </c>
      <c r="S10" s="4">
        <f t="shared" ref="S10:S33" si="6">4*6*(R10^(1.522*(6^0.026)))</f>
        <v>24.345349939016558</v>
      </c>
      <c r="T10" s="3">
        <f t="shared" ref="T10:T33" si="7">S10*0.0827</f>
        <v>2.0133604399566694</v>
      </c>
    </row>
    <row r="11" spans="1:20" x14ac:dyDescent="0.25">
      <c r="A11" s="10">
        <v>44055</v>
      </c>
      <c r="B11" s="11">
        <v>4.1666666666666664E-2</v>
      </c>
      <c r="C11" s="3">
        <v>0.95299999999618801</v>
      </c>
      <c r="D11" s="4">
        <f t="shared" si="0"/>
        <v>22.22660739508764</v>
      </c>
      <c r="E11" s="3">
        <f t="shared" si="1"/>
        <v>1.8381404315737477</v>
      </c>
      <c r="F11" s="10">
        <v>44057</v>
      </c>
      <c r="G11" s="11">
        <v>4.1666666666666664E-2</v>
      </c>
      <c r="H11" s="3">
        <v>0.94699999999621198</v>
      </c>
      <c r="I11" s="4">
        <f t="shared" si="2"/>
        <v>22.003885054475056</v>
      </c>
      <c r="J11" s="3">
        <f t="shared" si="3"/>
        <v>1.8197212940050871</v>
      </c>
      <c r="K11" s="10">
        <v>44059</v>
      </c>
      <c r="L11" s="11">
        <v>4.1666666666666664E-2</v>
      </c>
      <c r="M11" s="3">
        <v>0.93599999999625605</v>
      </c>
      <c r="N11" s="4">
        <f t="shared" si="4"/>
        <v>21.597737372737136</v>
      </c>
      <c r="O11" s="3">
        <f t="shared" si="5"/>
        <v>1.7861328807253611</v>
      </c>
      <c r="P11" s="10">
        <v>44061</v>
      </c>
      <c r="Q11" s="11">
        <v>4.1666666666666664E-2</v>
      </c>
      <c r="R11" s="3">
        <v>1.0139999999959399</v>
      </c>
      <c r="S11" s="4">
        <f t="shared" si="6"/>
        <v>24.538004966399779</v>
      </c>
      <c r="T11" s="3">
        <f t="shared" si="7"/>
        <v>2.0292930107212617</v>
      </c>
    </row>
    <row r="12" spans="1:20" x14ac:dyDescent="0.25">
      <c r="A12" s="10">
        <v>44055</v>
      </c>
      <c r="B12" s="11">
        <v>8.3333333333333329E-2</v>
      </c>
      <c r="C12" s="3">
        <v>0.95999999999616004</v>
      </c>
      <c r="D12" s="4">
        <f t="shared" si="0"/>
        <v>22.487505717028395</v>
      </c>
      <c r="E12" s="3">
        <f t="shared" si="1"/>
        <v>1.8597167227982481</v>
      </c>
      <c r="F12" s="10">
        <v>44057</v>
      </c>
      <c r="G12" s="11">
        <v>8.3333333333333329E-2</v>
      </c>
      <c r="H12" s="3">
        <v>0.94099999999623596</v>
      </c>
      <c r="I12" s="4">
        <f t="shared" si="2"/>
        <v>21.782000166683726</v>
      </c>
      <c r="J12" s="3">
        <f t="shared" si="3"/>
        <v>1.8013714137847441</v>
      </c>
      <c r="K12" s="10">
        <v>44059</v>
      </c>
      <c r="L12" s="11">
        <v>8.3333333333333329E-2</v>
      </c>
      <c r="M12" s="3">
        <v>0.93799999999624795</v>
      </c>
      <c r="N12" s="4">
        <f t="shared" si="4"/>
        <v>21.671372442081001</v>
      </c>
      <c r="O12" s="3">
        <f t="shared" si="5"/>
        <v>1.7922225009600987</v>
      </c>
      <c r="P12" s="10">
        <v>44061</v>
      </c>
      <c r="Q12" s="11">
        <v>8.3333333333333329E-2</v>
      </c>
      <c r="R12" s="3">
        <v>1.0119999999959499</v>
      </c>
      <c r="S12" s="4">
        <f t="shared" si="6"/>
        <v>24.460875011939272</v>
      </c>
      <c r="T12" s="3">
        <f t="shared" si="7"/>
        <v>2.0229143634873776</v>
      </c>
    </row>
    <row r="13" spans="1:20" x14ac:dyDescent="0.25">
      <c r="A13" s="10">
        <v>44055</v>
      </c>
      <c r="B13" s="11">
        <v>0.125</v>
      </c>
      <c r="C13" s="3">
        <v>0.96099999999615604</v>
      </c>
      <c r="D13" s="4">
        <f t="shared" si="0"/>
        <v>22.524869521456647</v>
      </c>
      <c r="E13" s="3">
        <f t="shared" si="1"/>
        <v>1.8628067094244647</v>
      </c>
      <c r="F13" s="10">
        <v>44057</v>
      </c>
      <c r="G13" s="11">
        <v>0.125</v>
      </c>
      <c r="H13" s="3">
        <v>0.93999999999623995</v>
      </c>
      <c r="I13" s="4">
        <f t="shared" si="2"/>
        <v>21.745100922514073</v>
      </c>
      <c r="J13" s="3">
        <f t="shared" si="3"/>
        <v>1.7983198462919137</v>
      </c>
      <c r="K13" s="10">
        <v>44059</v>
      </c>
      <c r="L13" s="11">
        <v>0.125</v>
      </c>
      <c r="M13" s="3">
        <v>0.93799999999624795</v>
      </c>
      <c r="N13" s="4">
        <f t="shared" si="4"/>
        <v>21.671372442081001</v>
      </c>
      <c r="O13" s="3">
        <f t="shared" si="5"/>
        <v>1.7922225009600987</v>
      </c>
      <c r="P13" s="10">
        <v>44061</v>
      </c>
      <c r="Q13" s="11">
        <v>0.125</v>
      </c>
      <c r="R13" s="3">
        <v>1.0189999999959201</v>
      </c>
      <c r="S13" s="4">
        <f t="shared" si="6"/>
        <v>24.731225661588507</v>
      </c>
      <c r="T13" s="3">
        <f t="shared" si="7"/>
        <v>2.0452723622133693</v>
      </c>
    </row>
    <row r="14" spans="1:20" x14ac:dyDescent="0.25">
      <c r="A14" s="10">
        <v>44055</v>
      </c>
      <c r="B14" s="11">
        <v>0.16666666666666666</v>
      </c>
      <c r="C14" s="3">
        <v>0.95799999999616803</v>
      </c>
      <c r="D14" s="4">
        <f t="shared" si="0"/>
        <v>22.412847520863604</v>
      </c>
      <c r="E14" s="3">
        <f t="shared" si="1"/>
        <v>1.85354248997542</v>
      </c>
      <c r="F14" s="10">
        <v>44057</v>
      </c>
      <c r="G14" s="11">
        <v>0.16666666666666666</v>
      </c>
      <c r="H14" s="3">
        <v>0.93899999999624395</v>
      </c>
      <c r="I14" s="4">
        <f t="shared" si="2"/>
        <v>21.708225010956227</v>
      </c>
      <c r="J14" s="3">
        <f t="shared" si="3"/>
        <v>1.7952702084060799</v>
      </c>
      <c r="K14" s="10">
        <v>44059</v>
      </c>
      <c r="L14" s="11">
        <v>0.16666666666666666</v>
      </c>
      <c r="M14" s="3">
        <v>0.93199999999627203</v>
      </c>
      <c r="N14" s="4">
        <f t="shared" si="4"/>
        <v>21.450747791035777</v>
      </c>
      <c r="O14" s="3">
        <f t="shared" si="5"/>
        <v>1.7739768423186586</v>
      </c>
      <c r="P14" s="10">
        <v>44061</v>
      </c>
      <c r="Q14" s="11">
        <v>0.16666666666666666</v>
      </c>
      <c r="R14" s="3">
        <v>1.01299999999594</v>
      </c>
      <c r="S14" s="4">
        <f t="shared" si="6"/>
        <v>24.499428671299306</v>
      </c>
      <c r="T14" s="3">
        <f t="shared" si="7"/>
        <v>2.0261027511164524</v>
      </c>
    </row>
    <row r="15" spans="1:20" x14ac:dyDescent="0.25">
      <c r="A15" s="10">
        <v>44055</v>
      </c>
      <c r="B15" s="11">
        <v>0.20833333333333334</v>
      </c>
      <c r="C15" s="3">
        <v>0.95799999999616803</v>
      </c>
      <c r="D15" s="4">
        <f t="shared" si="0"/>
        <v>22.412847520863604</v>
      </c>
      <c r="E15" s="3">
        <f t="shared" si="1"/>
        <v>1.85354248997542</v>
      </c>
      <c r="F15" s="10">
        <v>44057</v>
      </c>
      <c r="G15" s="11">
        <v>0.20833333333333334</v>
      </c>
      <c r="H15" s="3">
        <v>0.94099999999623596</v>
      </c>
      <c r="I15" s="4">
        <f t="shared" si="2"/>
        <v>21.782000166683726</v>
      </c>
      <c r="J15" s="3">
        <f t="shared" si="3"/>
        <v>1.8013714137847441</v>
      </c>
      <c r="K15" s="10">
        <v>44059</v>
      </c>
      <c r="L15" s="11">
        <v>0.20833333333333334</v>
      </c>
      <c r="M15" s="3">
        <v>0.93499999999626004</v>
      </c>
      <c r="N15" s="4">
        <f t="shared" si="4"/>
        <v>21.560954892485693</v>
      </c>
      <c r="O15" s="3">
        <f t="shared" si="5"/>
        <v>1.7830909696085668</v>
      </c>
      <c r="P15" s="10">
        <v>44061</v>
      </c>
      <c r="Q15" s="11">
        <v>0.20833333333333334</v>
      </c>
      <c r="R15" s="3">
        <v>1.0189999999959201</v>
      </c>
      <c r="S15" s="4">
        <f t="shared" si="6"/>
        <v>24.731225661588507</v>
      </c>
      <c r="T15" s="3">
        <f t="shared" si="7"/>
        <v>2.0452723622133693</v>
      </c>
    </row>
    <row r="16" spans="1:20" x14ac:dyDescent="0.25">
      <c r="A16" s="10">
        <v>44055</v>
      </c>
      <c r="B16" s="11">
        <v>0.25</v>
      </c>
      <c r="C16" s="3">
        <v>0.95799999999616803</v>
      </c>
      <c r="D16" s="4">
        <f t="shared" si="0"/>
        <v>22.412847520863604</v>
      </c>
      <c r="E16" s="3">
        <f t="shared" si="1"/>
        <v>1.85354248997542</v>
      </c>
      <c r="F16" s="10">
        <v>44057</v>
      </c>
      <c r="G16" s="11">
        <v>0.25</v>
      </c>
      <c r="H16" s="3">
        <v>0.93499999999626004</v>
      </c>
      <c r="I16" s="4">
        <f t="shared" si="2"/>
        <v>21.560954892485693</v>
      </c>
      <c r="J16" s="3">
        <f t="shared" si="3"/>
        <v>1.7830909696085668</v>
      </c>
      <c r="K16" s="10">
        <v>44059</v>
      </c>
      <c r="L16" s="11">
        <v>0.25</v>
      </c>
      <c r="M16" s="3">
        <v>0.93499999999626004</v>
      </c>
      <c r="N16" s="4">
        <f t="shared" si="4"/>
        <v>21.560954892485693</v>
      </c>
      <c r="O16" s="3">
        <f t="shared" si="5"/>
        <v>1.7830909696085668</v>
      </c>
      <c r="P16" s="10">
        <v>44061</v>
      </c>
      <c r="Q16" s="11">
        <v>0.25</v>
      </c>
      <c r="R16" s="3">
        <v>1.0189999999959201</v>
      </c>
      <c r="S16" s="4">
        <f t="shared" si="6"/>
        <v>24.731225661588507</v>
      </c>
      <c r="T16" s="3">
        <f t="shared" si="7"/>
        <v>2.0452723622133693</v>
      </c>
    </row>
    <row r="17" spans="1:20" x14ac:dyDescent="0.25">
      <c r="A17" s="10">
        <v>44055</v>
      </c>
      <c r="B17" s="11">
        <v>0.29166666666666669</v>
      </c>
      <c r="C17" s="3">
        <v>0.96199999999615204</v>
      </c>
      <c r="D17" s="4">
        <f t="shared" si="0"/>
        <v>22.56225645042705</v>
      </c>
      <c r="E17" s="3">
        <f t="shared" si="1"/>
        <v>1.8658986084503169</v>
      </c>
      <c r="F17" s="10">
        <v>44057</v>
      </c>
      <c r="G17" s="11">
        <v>0.29166666666666669</v>
      </c>
      <c r="H17" s="3">
        <v>0.93599999999625605</v>
      </c>
      <c r="I17" s="4">
        <f t="shared" si="2"/>
        <v>21.597737372737136</v>
      </c>
      <c r="J17" s="3">
        <f t="shared" si="3"/>
        <v>1.7861328807253611</v>
      </c>
      <c r="K17" s="10">
        <v>44059</v>
      </c>
      <c r="L17" s="11">
        <v>0.29166666666666669</v>
      </c>
      <c r="M17" s="3">
        <v>0.93899999999624395</v>
      </c>
      <c r="N17" s="4">
        <f t="shared" si="4"/>
        <v>21.708225010956227</v>
      </c>
      <c r="O17" s="3">
        <f t="shared" si="5"/>
        <v>1.7952702084060799</v>
      </c>
      <c r="P17" s="10">
        <v>44061</v>
      </c>
      <c r="Q17" s="11">
        <v>0.29166666666666669</v>
      </c>
      <c r="R17" s="3">
        <v>1.01699999999593</v>
      </c>
      <c r="S17" s="4">
        <f t="shared" si="6"/>
        <v>24.65386957567469</v>
      </c>
      <c r="T17" s="3">
        <f t="shared" si="7"/>
        <v>2.0388750139082967</v>
      </c>
    </row>
    <row r="18" spans="1:20" x14ac:dyDescent="0.25">
      <c r="A18" s="10">
        <v>44055</v>
      </c>
      <c r="B18" s="11">
        <v>0.33333333333333331</v>
      </c>
      <c r="C18" s="3">
        <v>0.96399999999614405</v>
      </c>
      <c r="D18" s="4">
        <f t="shared" si="0"/>
        <v>22.63709964301465</v>
      </c>
      <c r="E18" s="3">
        <f t="shared" si="1"/>
        <v>1.8720881404773115</v>
      </c>
      <c r="F18" s="10">
        <v>44057</v>
      </c>
      <c r="G18" s="11">
        <v>0.33333333333333331</v>
      </c>
      <c r="H18" s="3">
        <v>0.94199999999623196</v>
      </c>
      <c r="I18" s="4">
        <f t="shared" si="2"/>
        <v>21.818922733409423</v>
      </c>
      <c r="J18" s="3">
        <f t="shared" si="3"/>
        <v>1.8044249100529592</v>
      </c>
      <c r="K18" s="10">
        <v>44059</v>
      </c>
      <c r="L18" s="11">
        <v>0.33333333333333331</v>
      </c>
      <c r="M18" s="3">
        <v>0.93699999999625205</v>
      </c>
      <c r="N18" s="4">
        <f t="shared" si="4"/>
        <v>21.634543225974298</v>
      </c>
      <c r="O18" s="3">
        <f t="shared" si="5"/>
        <v>1.7891767247880743</v>
      </c>
      <c r="P18" s="10">
        <v>44061</v>
      </c>
      <c r="Q18" s="11">
        <v>0.33333333333333331</v>
      </c>
      <c r="R18" s="3">
        <v>1.0209999999959101</v>
      </c>
      <c r="S18" s="4">
        <f t="shared" si="6"/>
        <v>24.808672073954995</v>
      </c>
      <c r="T18" s="3">
        <f t="shared" si="7"/>
        <v>2.0516771805160778</v>
      </c>
    </row>
    <row r="19" spans="1:20" x14ac:dyDescent="0.25">
      <c r="A19" s="10">
        <v>44055</v>
      </c>
      <c r="B19" s="11">
        <v>0.375</v>
      </c>
      <c r="C19" s="3">
        <v>0.96699999999613195</v>
      </c>
      <c r="D19" s="4">
        <f t="shared" si="0"/>
        <v>22.749537622712165</v>
      </c>
      <c r="E19" s="3">
        <f t="shared" si="1"/>
        <v>1.881386761398296</v>
      </c>
      <c r="F19" s="10">
        <v>44057</v>
      </c>
      <c r="G19" s="11">
        <v>0.375</v>
      </c>
      <c r="H19" s="3">
        <v>0.93999999999623995</v>
      </c>
      <c r="I19" s="4">
        <f t="shared" si="2"/>
        <v>21.745100922514073</v>
      </c>
      <c r="J19" s="3">
        <f t="shared" si="3"/>
        <v>1.7983198462919137</v>
      </c>
      <c r="K19" s="10">
        <v>44059</v>
      </c>
      <c r="L19" s="11">
        <v>0.375</v>
      </c>
      <c r="M19" s="3">
        <v>0.93299999999626804</v>
      </c>
      <c r="N19" s="4">
        <f t="shared" si="4"/>
        <v>21.487460091480749</v>
      </c>
      <c r="O19" s="3">
        <f t="shared" si="5"/>
        <v>1.7770129495654579</v>
      </c>
      <c r="P19" s="10">
        <v>44061</v>
      </c>
      <c r="Q19" s="11">
        <v>0.375</v>
      </c>
      <c r="R19" s="3">
        <v>1.0209999999959101</v>
      </c>
      <c r="S19" s="4">
        <f t="shared" si="6"/>
        <v>24.808672073954995</v>
      </c>
      <c r="T19" s="3">
        <f t="shared" si="7"/>
        <v>2.0516771805160778</v>
      </c>
    </row>
    <row r="20" spans="1:20" x14ac:dyDescent="0.25">
      <c r="A20" s="10">
        <v>44055</v>
      </c>
      <c r="B20" s="11">
        <v>0.41666666666666669</v>
      </c>
      <c r="C20" s="3">
        <v>0.96799999999612796</v>
      </c>
      <c r="D20" s="4">
        <f t="shared" si="0"/>
        <v>22.787063094714426</v>
      </c>
      <c r="E20" s="3">
        <f t="shared" si="1"/>
        <v>1.884490117932883</v>
      </c>
      <c r="F20" s="10">
        <v>44057</v>
      </c>
      <c r="G20" s="11">
        <v>0.41666666666666669</v>
      </c>
      <c r="H20" s="3">
        <v>0.94099999999623596</v>
      </c>
      <c r="I20" s="4">
        <f t="shared" si="2"/>
        <v>21.782000166683726</v>
      </c>
      <c r="J20" s="3">
        <f t="shared" si="3"/>
        <v>1.8013714137847441</v>
      </c>
      <c r="K20" s="10">
        <v>44059</v>
      </c>
      <c r="L20" s="11">
        <v>0.41666666666666669</v>
      </c>
      <c r="M20" s="3">
        <v>0.93099999999627603</v>
      </c>
      <c r="N20" s="4">
        <f t="shared" si="4"/>
        <v>21.414058904193659</v>
      </c>
      <c r="O20" s="3">
        <f t="shared" si="5"/>
        <v>1.7709426713768155</v>
      </c>
      <c r="P20" s="10">
        <v>44061</v>
      </c>
      <c r="Q20" s="11">
        <v>0.41666666666666669</v>
      </c>
      <c r="R20" s="3">
        <v>1.02199999999591</v>
      </c>
      <c r="S20" s="4">
        <f t="shared" si="6"/>
        <v>24.847429130120588</v>
      </c>
      <c r="T20" s="3">
        <f t="shared" si="7"/>
        <v>2.0548823890609724</v>
      </c>
    </row>
    <row r="21" spans="1:20" x14ac:dyDescent="0.25">
      <c r="A21" s="10">
        <v>44055</v>
      </c>
      <c r="B21" s="11">
        <v>0.45833333333333331</v>
      </c>
      <c r="C21" s="3">
        <v>0.96699999999613195</v>
      </c>
      <c r="D21" s="4">
        <f t="shared" si="0"/>
        <v>22.749537622712165</v>
      </c>
      <c r="E21" s="3">
        <f t="shared" si="1"/>
        <v>1.881386761398296</v>
      </c>
      <c r="F21" s="10">
        <v>44057</v>
      </c>
      <c r="G21" s="11">
        <v>0.45833333333333331</v>
      </c>
      <c r="H21" s="3">
        <v>0.93999999999623995</v>
      </c>
      <c r="I21" s="4">
        <f t="shared" si="2"/>
        <v>21.745100922514073</v>
      </c>
      <c r="J21" s="3">
        <f t="shared" si="3"/>
        <v>1.7983198462919137</v>
      </c>
      <c r="K21" s="10">
        <v>44059</v>
      </c>
      <c r="L21" s="11">
        <v>0.45833333333333331</v>
      </c>
      <c r="M21" s="3">
        <v>0.93399999999626404</v>
      </c>
      <c r="N21" s="4">
        <f t="shared" si="4"/>
        <v>21.524195795351357</v>
      </c>
      <c r="O21" s="3">
        <f t="shared" si="5"/>
        <v>1.7800509922755572</v>
      </c>
      <c r="P21" s="10">
        <v>44061</v>
      </c>
      <c r="Q21" s="11">
        <v>0.45833333333333331</v>
      </c>
      <c r="R21" s="3">
        <v>1.0249999999959001</v>
      </c>
      <c r="S21" s="4">
        <f t="shared" si="6"/>
        <v>24.963835591141319</v>
      </c>
      <c r="T21" s="3">
        <f t="shared" si="7"/>
        <v>2.0645092033873871</v>
      </c>
    </row>
    <row r="22" spans="1:20" x14ac:dyDescent="0.25">
      <c r="A22" s="10">
        <v>44055</v>
      </c>
      <c r="B22" s="11">
        <v>0.5</v>
      </c>
      <c r="C22" s="3">
        <v>0.96999999999611997</v>
      </c>
      <c r="D22" s="4">
        <f t="shared" si="0"/>
        <v>22.862183198870763</v>
      </c>
      <c r="E22" s="3">
        <f t="shared" si="1"/>
        <v>1.890702550546612</v>
      </c>
      <c r="F22" s="10">
        <v>44057</v>
      </c>
      <c r="G22" s="11">
        <v>0.5</v>
      </c>
      <c r="H22" s="3">
        <v>0.93199999999627203</v>
      </c>
      <c r="I22" s="4">
        <f t="shared" si="2"/>
        <v>21.450747791035777</v>
      </c>
      <c r="J22" s="3">
        <f t="shared" si="3"/>
        <v>1.7739768423186586</v>
      </c>
      <c r="K22" s="10">
        <v>44059</v>
      </c>
      <c r="L22" s="11">
        <v>0.5</v>
      </c>
      <c r="M22" s="3">
        <v>0.93599999999625605</v>
      </c>
      <c r="N22" s="4">
        <f t="shared" si="4"/>
        <v>21.597737372737136</v>
      </c>
      <c r="O22" s="3">
        <f t="shared" si="5"/>
        <v>1.7861328807253611</v>
      </c>
      <c r="P22" s="10">
        <v>44061</v>
      </c>
      <c r="Q22" s="11">
        <v>0.5</v>
      </c>
      <c r="R22" s="3">
        <v>1.0199999999959199</v>
      </c>
      <c r="S22" s="4">
        <f t="shared" si="6"/>
        <v>24.76993758145597</v>
      </c>
      <c r="T22" s="3">
        <f t="shared" si="7"/>
        <v>2.0484738379864087</v>
      </c>
    </row>
    <row r="23" spans="1:20" x14ac:dyDescent="0.25">
      <c r="A23" s="10">
        <v>44055</v>
      </c>
      <c r="B23" s="11">
        <v>0.54166666666666663</v>
      </c>
      <c r="C23" s="3">
        <v>0.96699999999613195</v>
      </c>
      <c r="D23" s="4">
        <f t="shared" si="0"/>
        <v>22.749537622712165</v>
      </c>
      <c r="E23" s="3">
        <f t="shared" si="1"/>
        <v>1.881386761398296</v>
      </c>
      <c r="F23" s="10">
        <v>44057</v>
      </c>
      <c r="G23" s="11">
        <v>0.54166666666666663</v>
      </c>
      <c r="H23" s="3">
        <v>0.92699999999629201</v>
      </c>
      <c r="I23" s="4">
        <f t="shared" si="2"/>
        <v>21.267537696936586</v>
      </c>
      <c r="J23" s="3">
        <f t="shared" si="3"/>
        <v>1.7588253675366556</v>
      </c>
      <c r="K23" s="10">
        <v>44059</v>
      </c>
      <c r="L23" s="11">
        <v>0.54166666666666663</v>
      </c>
      <c r="M23" s="3">
        <v>0.93099999999627603</v>
      </c>
      <c r="N23" s="4">
        <f t="shared" si="4"/>
        <v>21.414058904193659</v>
      </c>
      <c r="O23" s="3">
        <f t="shared" si="5"/>
        <v>1.7709426713768155</v>
      </c>
      <c r="P23" s="10">
        <v>44061</v>
      </c>
      <c r="Q23" s="11">
        <v>0.54166666666666663</v>
      </c>
      <c r="R23" s="3">
        <v>1.01699999999593</v>
      </c>
      <c r="S23" s="4">
        <f t="shared" si="6"/>
        <v>24.65386957567469</v>
      </c>
      <c r="T23" s="3">
        <f t="shared" si="7"/>
        <v>2.0388750139082967</v>
      </c>
    </row>
    <row r="24" spans="1:20" x14ac:dyDescent="0.25">
      <c r="A24" s="10">
        <v>44055</v>
      </c>
      <c r="B24" s="11">
        <v>0.58333333333333337</v>
      </c>
      <c r="C24" s="3">
        <v>0.95899999999616403</v>
      </c>
      <c r="D24" s="4">
        <f t="shared" si="0"/>
        <v>22.450165046905035</v>
      </c>
      <c r="E24" s="3">
        <f t="shared" si="1"/>
        <v>1.8566286493790463</v>
      </c>
      <c r="F24" s="10">
        <v>44057</v>
      </c>
      <c r="G24" s="11">
        <v>0.58333333333333337</v>
      </c>
      <c r="H24" s="3">
        <v>0.91599999999633597</v>
      </c>
      <c r="I24" s="4">
        <f t="shared" si="2"/>
        <v>20.866542201755571</v>
      </c>
      <c r="J24" s="3">
        <f t="shared" si="3"/>
        <v>1.7256630400851856</v>
      </c>
      <c r="K24" s="10">
        <v>44059</v>
      </c>
      <c r="L24" s="11">
        <v>0.58333333333333337</v>
      </c>
      <c r="M24" s="3">
        <v>0.92599999999629601</v>
      </c>
      <c r="N24" s="4">
        <f t="shared" si="4"/>
        <v>21.230966031306018</v>
      </c>
      <c r="O24" s="3">
        <f t="shared" si="5"/>
        <v>1.7558008907890075</v>
      </c>
      <c r="P24" s="10">
        <v>44061</v>
      </c>
      <c r="Q24" s="11">
        <v>0.58333333333333337</v>
      </c>
      <c r="R24" s="3">
        <v>1.00499999999598</v>
      </c>
      <c r="S24" s="4">
        <f t="shared" si="6"/>
        <v>24.191633960230615</v>
      </c>
      <c r="T24" s="3">
        <f t="shared" si="7"/>
        <v>2.0006481285110715</v>
      </c>
    </row>
    <row r="25" spans="1:20" x14ac:dyDescent="0.25">
      <c r="A25" s="10">
        <v>44055</v>
      </c>
      <c r="B25" s="11">
        <v>0.625</v>
      </c>
      <c r="C25" s="3">
        <v>0.94899999999620399</v>
      </c>
      <c r="D25" s="4">
        <f t="shared" si="0"/>
        <v>22.078032890515964</v>
      </c>
      <c r="E25" s="3">
        <f t="shared" si="1"/>
        <v>1.8258533200456701</v>
      </c>
      <c r="F25" s="10">
        <v>44057</v>
      </c>
      <c r="G25" s="11">
        <v>0.625</v>
      </c>
      <c r="H25" s="3">
        <v>0.90699999999637204</v>
      </c>
      <c r="I25" s="4">
        <f t="shared" si="2"/>
        <v>20.540576434407736</v>
      </c>
      <c r="J25" s="3">
        <f t="shared" si="3"/>
        <v>1.6987056711255197</v>
      </c>
      <c r="K25" s="10">
        <v>44059</v>
      </c>
      <c r="L25" s="11">
        <v>0.625</v>
      </c>
      <c r="M25" s="3">
        <v>0.92599999999629601</v>
      </c>
      <c r="N25" s="4">
        <f t="shared" si="4"/>
        <v>21.230966031306018</v>
      </c>
      <c r="O25" s="3">
        <f t="shared" si="5"/>
        <v>1.7558008907890075</v>
      </c>
      <c r="P25" s="10">
        <v>44061</v>
      </c>
      <c r="Q25" s="11">
        <v>0.625</v>
      </c>
      <c r="R25" s="3">
        <v>1.0119999999959499</v>
      </c>
      <c r="S25" s="4">
        <f t="shared" si="6"/>
        <v>24.460875011939272</v>
      </c>
      <c r="T25" s="3">
        <f t="shared" si="7"/>
        <v>2.0229143634873776</v>
      </c>
    </row>
    <row r="26" spans="1:20" x14ac:dyDescent="0.25">
      <c r="A26" s="10">
        <v>44055</v>
      </c>
      <c r="B26" s="11">
        <v>0.66666666666666663</v>
      </c>
      <c r="C26" s="3">
        <v>0.94799999999620799</v>
      </c>
      <c r="D26" s="4">
        <f t="shared" si="0"/>
        <v>22.040947346203637</v>
      </c>
      <c r="E26" s="3">
        <f t="shared" si="1"/>
        <v>1.8227863455310407</v>
      </c>
      <c r="F26" s="10">
        <v>44057</v>
      </c>
      <c r="G26" s="11">
        <v>0.66666666666666663</v>
      </c>
      <c r="H26" s="3">
        <v>0.90399999999638403</v>
      </c>
      <c r="I26" s="4">
        <f t="shared" si="2"/>
        <v>20.432346915551172</v>
      </c>
      <c r="J26" s="3">
        <f t="shared" si="3"/>
        <v>1.6897550899160818</v>
      </c>
      <c r="K26" s="10">
        <v>44059</v>
      </c>
      <c r="L26" s="11">
        <v>0.66666666666666663</v>
      </c>
      <c r="M26" s="3">
        <v>0.9249999999963</v>
      </c>
      <c r="N26" s="4">
        <f t="shared" si="4"/>
        <v>21.194417840665569</v>
      </c>
      <c r="O26" s="3">
        <f t="shared" si="5"/>
        <v>1.7527783554230425</v>
      </c>
      <c r="P26" s="10">
        <v>44061</v>
      </c>
      <c r="Q26" s="11">
        <v>0.66666666666666663</v>
      </c>
      <c r="R26" s="3">
        <v>1.00099999999599</v>
      </c>
      <c r="S26" s="4">
        <f t="shared" si="6"/>
        <v>24.038281319594045</v>
      </c>
      <c r="T26" s="3">
        <f t="shared" si="7"/>
        <v>1.9879658651304275</v>
      </c>
    </row>
    <row r="27" spans="1:20" x14ac:dyDescent="0.25">
      <c r="A27" s="10">
        <v>44055</v>
      </c>
      <c r="B27" s="11">
        <v>0.70833333333333337</v>
      </c>
      <c r="C27" s="3">
        <v>0.94899999999620399</v>
      </c>
      <c r="D27" s="4">
        <f t="shared" si="0"/>
        <v>22.078032890515964</v>
      </c>
      <c r="E27" s="3">
        <f t="shared" si="1"/>
        <v>1.8258533200456701</v>
      </c>
      <c r="F27" s="10">
        <v>44057</v>
      </c>
      <c r="G27" s="11">
        <v>0.70833333333333337</v>
      </c>
      <c r="H27" s="3">
        <v>0.87999999999648004</v>
      </c>
      <c r="I27" s="4">
        <f t="shared" si="2"/>
        <v>19.574215510835526</v>
      </c>
      <c r="J27" s="3">
        <f t="shared" si="3"/>
        <v>1.6187876227460978</v>
      </c>
      <c r="K27" s="10">
        <v>44059</v>
      </c>
      <c r="L27" s="11">
        <v>0.70833333333333337</v>
      </c>
      <c r="M27" s="3">
        <v>0.92099999999631599</v>
      </c>
      <c r="N27" s="4">
        <f t="shared" si="4"/>
        <v>21.048460033951123</v>
      </c>
      <c r="O27" s="3">
        <f t="shared" si="5"/>
        <v>1.7407076448077579</v>
      </c>
      <c r="P27" s="10">
        <v>44061</v>
      </c>
      <c r="Q27" s="11">
        <v>0.70833333333333337</v>
      </c>
      <c r="R27" s="3">
        <v>1.0079999999959599</v>
      </c>
      <c r="S27" s="4">
        <f t="shared" si="6"/>
        <v>24.306886913397296</v>
      </c>
      <c r="T27" s="3">
        <f t="shared" si="7"/>
        <v>2.0101795477379563</v>
      </c>
    </row>
    <row r="28" spans="1:20" x14ac:dyDescent="0.25">
      <c r="A28" s="10">
        <v>44055</v>
      </c>
      <c r="B28" s="11">
        <v>0.75</v>
      </c>
      <c r="C28" s="3">
        <v>0.95299999999618801</v>
      </c>
      <c r="D28" s="4">
        <f t="shared" si="0"/>
        <v>22.22660739508764</v>
      </c>
      <c r="E28" s="3">
        <f t="shared" si="1"/>
        <v>1.8381404315737477</v>
      </c>
      <c r="F28" s="10">
        <v>44057</v>
      </c>
      <c r="G28" s="11">
        <v>0.75</v>
      </c>
      <c r="H28" s="3">
        <v>0.91299999999634796</v>
      </c>
      <c r="I28" s="4">
        <f t="shared" si="2"/>
        <v>20.757674361893642</v>
      </c>
      <c r="J28" s="3">
        <f t="shared" si="3"/>
        <v>1.7166596697286041</v>
      </c>
      <c r="K28" s="10">
        <v>44059</v>
      </c>
      <c r="L28" s="11">
        <v>0.75</v>
      </c>
      <c r="M28" s="3">
        <v>0.922999999996308</v>
      </c>
      <c r="N28" s="4">
        <f t="shared" si="4"/>
        <v>21.121391925512921</v>
      </c>
      <c r="O28" s="3">
        <f t="shared" si="5"/>
        <v>1.7467391122399185</v>
      </c>
      <c r="P28" s="10">
        <v>44061</v>
      </c>
      <c r="Q28" s="11">
        <v>0.75</v>
      </c>
      <c r="R28" s="3">
        <v>1.01299999999594</v>
      </c>
      <c r="S28" s="4">
        <f t="shared" si="6"/>
        <v>24.499428671299306</v>
      </c>
      <c r="T28" s="3">
        <f t="shared" si="7"/>
        <v>2.0261027511164524</v>
      </c>
    </row>
    <row r="29" spans="1:20" x14ac:dyDescent="0.25">
      <c r="A29" s="10">
        <v>44055</v>
      </c>
      <c r="B29" s="11">
        <v>0.79166666666666663</v>
      </c>
      <c r="C29" s="3">
        <v>0.95399999999618401</v>
      </c>
      <c r="D29" s="4">
        <f t="shared" si="0"/>
        <v>22.26380905356066</v>
      </c>
      <c r="E29" s="3">
        <f t="shared" si="1"/>
        <v>1.8412170087294666</v>
      </c>
      <c r="F29" s="10">
        <v>44057</v>
      </c>
      <c r="G29" s="11">
        <v>0.79166666666666663</v>
      </c>
      <c r="H29" s="3">
        <v>0.91899999999632398</v>
      </c>
      <c r="I29" s="4">
        <f t="shared" si="2"/>
        <v>20.975622248704195</v>
      </c>
      <c r="J29" s="3">
        <f t="shared" si="3"/>
        <v>1.7346839599678368</v>
      </c>
      <c r="K29" s="10">
        <v>44059</v>
      </c>
      <c r="L29" s="11">
        <v>0.79166666666666663</v>
      </c>
      <c r="M29" s="3">
        <v>0.9249999999963</v>
      </c>
      <c r="N29" s="4">
        <f t="shared" si="4"/>
        <v>21.194417840665569</v>
      </c>
      <c r="O29" s="3">
        <f t="shared" si="5"/>
        <v>1.7527783554230425</v>
      </c>
      <c r="P29" s="10">
        <v>44061</v>
      </c>
      <c r="Q29" s="11">
        <v>0.79166666666666663</v>
      </c>
      <c r="R29" s="3">
        <v>1.0139999999959399</v>
      </c>
      <c r="S29" s="4">
        <f t="shared" si="6"/>
        <v>24.538004966399779</v>
      </c>
      <c r="T29" s="3">
        <f t="shared" si="7"/>
        <v>2.0292930107212617</v>
      </c>
    </row>
    <row r="30" spans="1:20" x14ac:dyDescent="0.25">
      <c r="A30" s="10">
        <v>44055</v>
      </c>
      <c r="B30" s="11">
        <v>0.83333333333333337</v>
      </c>
      <c r="C30" s="3">
        <v>0.951999999996192</v>
      </c>
      <c r="D30" s="4">
        <f t="shared" si="0"/>
        <v>22.189428939661184</v>
      </c>
      <c r="E30" s="3">
        <f t="shared" si="1"/>
        <v>1.8350657733099798</v>
      </c>
      <c r="F30" s="10">
        <v>44057</v>
      </c>
      <c r="G30" s="11">
        <v>0.83333333333333337</v>
      </c>
      <c r="H30" s="3">
        <v>0.9249999999963</v>
      </c>
      <c r="I30" s="4">
        <f t="shared" si="2"/>
        <v>21.194417840665569</v>
      </c>
      <c r="J30" s="3">
        <f t="shared" si="3"/>
        <v>1.7527783554230425</v>
      </c>
      <c r="K30" s="10">
        <v>44059</v>
      </c>
      <c r="L30" s="11">
        <v>0.83333333333333337</v>
      </c>
      <c r="M30" s="3">
        <v>0.92999999999628002</v>
      </c>
      <c r="N30" s="4">
        <f t="shared" si="4"/>
        <v>21.377393441146982</v>
      </c>
      <c r="O30" s="3">
        <f t="shared" si="5"/>
        <v>1.7679104375828554</v>
      </c>
      <c r="P30" s="10">
        <v>44061</v>
      </c>
      <c r="Q30" s="11">
        <v>0.83333333333333337</v>
      </c>
      <c r="R30" s="3">
        <v>1.0119999999959499</v>
      </c>
      <c r="S30" s="4">
        <f t="shared" si="6"/>
        <v>24.460875011939272</v>
      </c>
      <c r="T30" s="3">
        <f t="shared" si="7"/>
        <v>2.0229143634873776</v>
      </c>
    </row>
    <row r="31" spans="1:20" x14ac:dyDescent="0.25">
      <c r="A31" s="10">
        <v>44055</v>
      </c>
      <c r="B31" s="11">
        <v>0.875</v>
      </c>
      <c r="C31" s="3">
        <v>0.94799999999620799</v>
      </c>
      <c r="D31" s="4">
        <f t="shared" si="0"/>
        <v>22.040947346203637</v>
      </c>
      <c r="E31" s="3">
        <f t="shared" si="1"/>
        <v>1.8227863455310407</v>
      </c>
      <c r="F31" s="10">
        <v>44057</v>
      </c>
      <c r="G31" s="11">
        <v>0.875</v>
      </c>
      <c r="H31" s="3">
        <v>0.9249999999963</v>
      </c>
      <c r="I31" s="4">
        <f t="shared" si="2"/>
        <v>21.194417840665569</v>
      </c>
      <c r="J31" s="3">
        <f t="shared" si="3"/>
        <v>1.7527783554230425</v>
      </c>
      <c r="K31" s="10">
        <v>44059</v>
      </c>
      <c r="L31" s="11">
        <v>0.875</v>
      </c>
      <c r="M31" s="3">
        <v>0.93199999999627203</v>
      </c>
      <c r="N31" s="4">
        <f t="shared" si="4"/>
        <v>21.450747791035777</v>
      </c>
      <c r="O31" s="3">
        <f t="shared" si="5"/>
        <v>1.7739768423186586</v>
      </c>
      <c r="P31" s="10">
        <v>44061</v>
      </c>
      <c r="Q31" s="11">
        <v>0.875</v>
      </c>
      <c r="R31" s="3">
        <v>1.01299999999594</v>
      </c>
      <c r="S31" s="4">
        <f t="shared" si="6"/>
        <v>24.499428671299306</v>
      </c>
      <c r="T31" s="3">
        <f t="shared" si="7"/>
        <v>2.0261027511164524</v>
      </c>
    </row>
    <row r="32" spans="1:20" x14ac:dyDescent="0.25">
      <c r="A32" s="10">
        <v>44055</v>
      </c>
      <c r="B32" s="11">
        <v>0.91666666666666663</v>
      </c>
      <c r="C32" s="3">
        <v>0.95499999999618002</v>
      </c>
      <c r="D32" s="4">
        <f t="shared" si="0"/>
        <v>22.301033905216624</v>
      </c>
      <c r="E32" s="3">
        <f t="shared" si="1"/>
        <v>1.8442955039614146</v>
      </c>
      <c r="F32" s="10">
        <v>44057</v>
      </c>
      <c r="G32" s="11">
        <v>0.91666666666666663</v>
      </c>
      <c r="H32" s="3">
        <v>0.9249999999963</v>
      </c>
      <c r="I32" s="4">
        <f t="shared" si="2"/>
        <v>21.194417840665569</v>
      </c>
      <c r="J32" s="3">
        <f t="shared" si="3"/>
        <v>1.7527783554230425</v>
      </c>
      <c r="K32" s="10">
        <v>44059</v>
      </c>
      <c r="L32" s="11">
        <v>0.91666666666666663</v>
      </c>
      <c r="M32" s="3">
        <v>0.93399999999626404</v>
      </c>
      <c r="N32" s="4">
        <f t="shared" si="4"/>
        <v>21.524195795351357</v>
      </c>
      <c r="O32" s="3">
        <f t="shared" si="5"/>
        <v>1.7800509922755572</v>
      </c>
      <c r="P32" s="10">
        <v>44061</v>
      </c>
      <c r="Q32" s="11">
        <v>0.91666666666666663</v>
      </c>
      <c r="R32" s="3">
        <v>1.01299999999594</v>
      </c>
      <c r="S32" s="4">
        <f t="shared" si="6"/>
        <v>24.499428671299306</v>
      </c>
      <c r="T32" s="3">
        <f t="shared" si="7"/>
        <v>2.0261027511164524</v>
      </c>
    </row>
    <row r="33" spans="1:20" x14ac:dyDescent="0.25">
      <c r="A33" s="10">
        <v>44055</v>
      </c>
      <c r="B33" s="11">
        <v>0.95833333333333337</v>
      </c>
      <c r="C33" s="3">
        <v>0.95799999999616803</v>
      </c>
      <c r="D33" s="4">
        <f t="shared" si="0"/>
        <v>22.412847520863604</v>
      </c>
      <c r="E33" s="3">
        <f t="shared" si="1"/>
        <v>1.85354248997542</v>
      </c>
      <c r="F33" s="10">
        <v>44057</v>
      </c>
      <c r="G33" s="11">
        <v>0.95833333333333337</v>
      </c>
      <c r="H33" s="3">
        <v>0.93199999999627203</v>
      </c>
      <c r="I33" s="4">
        <f t="shared" si="2"/>
        <v>21.450747791035777</v>
      </c>
      <c r="J33" s="3">
        <f t="shared" si="3"/>
        <v>1.7739768423186586</v>
      </c>
      <c r="K33" s="10">
        <v>44059</v>
      </c>
      <c r="L33" s="11">
        <v>0.95833333333333337</v>
      </c>
      <c r="M33" s="3">
        <v>0.93999999999623995</v>
      </c>
      <c r="N33" s="4">
        <f t="shared" si="4"/>
        <v>21.745100922514073</v>
      </c>
      <c r="O33" s="3">
        <f t="shared" si="5"/>
        <v>1.7983198462919137</v>
      </c>
      <c r="P33" s="10">
        <v>44061</v>
      </c>
      <c r="Q33" s="11">
        <v>0.95833333333333337</v>
      </c>
      <c r="R33" s="3">
        <v>1.0099999999959599</v>
      </c>
      <c r="S33" s="4">
        <f t="shared" si="6"/>
        <v>24.383835636713499</v>
      </c>
      <c r="T33" s="3">
        <f t="shared" si="7"/>
        <v>2.0165432071562064</v>
      </c>
    </row>
    <row r="34" spans="1:20" ht="15.75" thickBot="1" x14ac:dyDescent="0.3">
      <c r="A34" s="10">
        <v>44056</v>
      </c>
      <c r="B34" s="11">
        <v>0</v>
      </c>
      <c r="C34" s="3">
        <v>0.95899999999616403</v>
      </c>
      <c r="D34" s="4">
        <f t="shared" si="0"/>
        <v>22.450165046905035</v>
      </c>
      <c r="E34" s="3">
        <f t="shared" si="1"/>
        <v>1.8566286493790463</v>
      </c>
      <c r="F34" s="10">
        <v>44058</v>
      </c>
      <c r="G34" s="11">
        <v>0</v>
      </c>
      <c r="H34" s="3">
        <v>0.93499999999626004</v>
      </c>
      <c r="I34" s="4">
        <f t="shared" si="2"/>
        <v>21.560954892485693</v>
      </c>
      <c r="J34" s="3">
        <f t="shared" si="3"/>
        <v>1.7830909696085668</v>
      </c>
      <c r="K34" s="10">
        <v>44060</v>
      </c>
      <c r="L34" s="11">
        <v>0</v>
      </c>
      <c r="M34" s="3">
        <v>0.94899999999620399</v>
      </c>
      <c r="N34" s="4">
        <f t="shared" si="4"/>
        <v>22.078032890515964</v>
      </c>
      <c r="O34" s="3">
        <f t="shared" si="5"/>
        <v>1.8258533200456701</v>
      </c>
    </row>
    <row r="35" spans="1:20" ht="15.75" thickBot="1" x14ac:dyDescent="0.3">
      <c r="A35" s="10">
        <v>44056</v>
      </c>
      <c r="B35" s="11">
        <v>4.1666666666666664E-2</v>
      </c>
      <c r="C35" s="3">
        <v>0.95899999999616403</v>
      </c>
      <c r="D35" s="4">
        <f t="shared" si="0"/>
        <v>22.450165046905035</v>
      </c>
      <c r="E35" s="3">
        <f t="shared" si="1"/>
        <v>1.8566286493790463</v>
      </c>
      <c r="F35" s="10">
        <v>44058</v>
      </c>
      <c r="G35" s="11">
        <v>4.1666666666666664E-2</v>
      </c>
      <c r="H35" s="3">
        <v>0.93299999999626804</v>
      </c>
      <c r="I35" s="4">
        <f t="shared" si="2"/>
        <v>21.487460091480749</v>
      </c>
      <c r="J35" s="3">
        <f t="shared" si="3"/>
        <v>1.7770129495654579</v>
      </c>
      <c r="K35" s="10">
        <v>44060</v>
      </c>
      <c r="L35" s="11">
        <v>4.1666666666666664E-2</v>
      </c>
      <c r="M35" s="3">
        <v>0.950999999996196</v>
      </c>
      <c r="N35" s="4">
        <f t="shared" si="4"/>
        <v>22.152273697159472</v>
      </c>
      <c r="O35" s="3">
        <f t="shared" si="5"/>
        <v>1.8319930347550883</v>
      </c>
      <c r="Q35" s="5" t="s">
        <v>10</v>
      </c>
      <c r="R35" s="12"/>
      <c r="S35" s="12"/>
      <c r="T35" s="6">
        <f>SUM(E10:E57)+SUM(J10:J57)+SUM(O10:O57)+SUM(T10:T33)</f>
        <v>311.02145665330198</v>
      </c>
    </row>
    <row r="36" spans="1:20" x14ac:dyDescent="0.25">
      <c r="A36" s="10">
        <v>44056</v>
      </c>
      <c r="B36" s="11">
        <v>8.3333333333333329E-2</v>
      </c>
      <c r="C36" s="3">
        <v>0.96099999999615604</v>
      </c>
      <c r="D36" s="4">
        <f t="shared" si="0"/>
        <v>22.524869521456647</v>
      </c>
      <c r="E36" s="3">
        <f t="shared" si="1"/>
        <v>1.8628067094244647</v>
      </c>
      <c r="F36" s="10">
        <v>44058</v>
      </c>
      <c r="G36" s="11">
        <v>8.3333333333333329E-2</v>
      </c>
      <c r="H36" s="3">
        <v>0.93399999999626404</v>
      </c>
      <c r="I36" s="4">
        <f t="shared" si="2"/>
        <v>21.524195795351357</v>
      </c>
      <c r="J36" s="3">
        <f t="shared" si="3"/>
        <v>1.7800509922755572</v>
      </c>
      <c r="K36" s="10">
        <v>44060</v>
      </c>
      <c r="L36" s="11">
        <v>8.3333333333333329E-2</v>
      </c>
      <c r="M36" s="3">
        <v>0.95499999999618002</v>
      </c>
      <c r="N36" s="4">
        <f t="shared" si="4"/>
        <v>22.301033905216624</v>
      </c>
      <c r="O36" s="3">
        <f t="shared" si="5"/>
        <v>1.8442955039614146</v>
      </c>
    </row>
    <row r="37" spans="1:20" x14ac:dyDescent="0.25">
      <c r="A37" s="10">
        <v>44056</v>
      </c>
      <c r="B37" s="11">
        <v>0.125</v>
      </c>
      <c r="C37" s="3">
        <v>0.95999999999616004</v>
      </c>
      <c r="D37" s="4">
        <f t="shared" si="0"/>
        <v>22.487505717028395</v>
      </c>
      <c r="E37" s="3">
        <f t="shared" si="1"/>
        <v>1.8597167227982481</v>
      </c>
      <c r="F37" s="10">
        <v>44058</v>
      </c>
      <c r="G37" s="11">
        <v>0.125</v>
      </c>
      <c r="H37" s="3">
        <v>0.93599999999625605</v>
      </c>
      <c r="I37" s="4">
        <f t="shared" si="2"/>
        <v>21.597737372737136</v>
      </c>
      <c r="J37" s="3">
        <f t="shared" si="3"/>
        <v>1.7861328807253611</v>
      </c>
      <c r="K37" s="10">
        <v>44060</v>
      </c>
      <c r="L37" s="11">
        <v>0.125</v>
      </c>
      <c r="M37" s="3">
        <v>0.95999999999616004</v>
      </c>
      <c r="N37" s="4">
        <f t="shared" si="4"/>
        <v>22.487505717028395</v>
      </c>
      <c r="O37" s="3">
        <f t="shared" si="5"/>
        <v>1.8597167227982481</v>
      </c>
    </row>
    <row r="38" spans="1:20" x14ac:dyDescent="0.25">
      <c r="A38" s="10">
        <v>44056</v>
      </c>
      <c r="B38" s="11">
        <v>0.16666666666666666</v>
      </c>
      <c r="C38" s="3">
        <v>0.95999999999616004</v>
      </c>
      <c r="D38" s="4">
        <f t="shared" si="0"/>
        <v>22.487505717028395</v>
      </c>
      <c r="E38" s="3">
        <f t="shared" si="1"/>
        <v>1.8597167227982481</v>
      </c>
      <c r="F38" s="10">
        <v>44058</v>
      </c>
      <c r="G38" s="11">
        <v>0.16666666666666666</v>
      </c>
      <c r="H38" s="3">
        <v>0.93799999999624795</v>
      </c>
      <c r="I38" s="4">
        <f t="shared" si="2"/>
        <v>21.671372442081001</v>
      </c>
      <c r="J38" s="3">
        <f t="shared" si="3"/>
        <v>1.7922225009600987</v>
      </c>
      <c r="K38" s="10">
        <v>44060</v>
      </c>
      <c r="L38" s="11">
        <v>0.16666666666666666</v>
      </c>
      <c r="M38" s="3">
        <v>0.96399999999614405</v>
      </c>
      <c r="N38" s="4">
        <f t="shared" si="4"/>
        <v>22.63709964301465</v>
      </c>
      <c r="O38" s="3">
        <f t="shared" si="5"/>
        <v>1.8720881404773115</v>
      </c>
    </row>
    <row r="39" spans="1:20" x14ac:dyDescent="0.25">
      <c r="A39" s="10">
        <v>44056</v>
      </c>
      <c r="B39" s="11">
        <v>0.20833333333333334</v>
      </c>
      <c r="C39" s="3">
        <v>0.96199999999615204</v>
      </c>
      <c r="D39" s="4">
        <f t="shared" si="0"/>
        <v>22.56225645042705</v>
      </c>
      <c r="E39" s="3">
        <f t="shared" si="1"/>
        <v>1.8658986084503169</v>
      </c>
      <c r="F39" s="10">
        <v>44058</v>
      </c>
      <c r="G39" s="11">
        <v>0.20833333333333334</v>
      </c>
      <c r="H39" s="3">
        <v>0.93899999999624395</v>
      </c>
      <c r="I39" s="4">
        <f t="shared" si="2"/>
        <v>21.708225010956227</v>
      </c>
      <c r="J39" s="3">
        <f t="shared" si="3"/>
        <v>1.7952702084060799</v>
      </c>
      <c r="K39" s="10">
        <v>44060</v>
      </c>
      <c r="L39" s="11">
        <v>0.20833333333333334</v>
      </c>
      <c r="M39" s="3">
        <v>0.96799999999612796</v>
      </c>
      <c r="N39" s="4">
        <f t="shared" si="4"/>
        <v>22.787063094714426</v>
      </c>
      <c r="O39" s="3">
        <f t="shared" si="5"/>
        <v>1.884490117932883</v>
      </c>
    </row>
    <row r="40" spans="1:20" x14ac:dyDescent="0.25">
      <c r="A40" s="10">
        <v>44056</v>
      </c>
      <c r="B40" s="11">
        <v>0.25</v>
      </c>
      <c r="C40" s="3">
        <v>0.95899999999616403</v>
      </c>
      <c r="D40" s="4">
        <f t="shared" si="0"/>
        <v>22.450165046905035</v>
      </c>
      <c r="E40" s="3">
        <f t="shared" si="1"/>
        <v>1.8566286493790463</v>
      </c>
      <c r="F40" s="10">
        <v>44058</v>
      </c>
      <c r="G40" s="11">
        <v>0.25</v>
      </c>
      <c r="H40" s="3">
        <v>0.93799999999624795</v>
      </c>
      <c r="I40" s="4">
        <f t="shared" si="2"/>
        <v>21.671372442081001</v>
      </c>
      <c r="J40" s="3">
        <f t="shared" si="3"/>
        <v>1.7922225009600987</v>
      </c>
      <c r="K40" s="10">
        <v>44060</v>
      </c>
      <c r="L40" s="11">
        <v>0.25</v>
      </c>
      <c r="M40" s="3">
        <v>0.96899999999612396</v>
      </c>
      <c r="N40" s="4">
        <f t="shared" si="4"/>
        <v>22.824611623317157</v>
      </c>
      <c r="O40" s="3">
        <f t="shared" si="5"/>
        <v>1.8875953812483288</v>
      </c>
    </row>
    <row r="41" spans="1:20" x14ac:dyDescent="0.25">
      <c r="A41" s="10">
        <v>44056</v>
      </c>
      <c r="B41" s="11">
        <v>0.29166666666666669</v>
      </c>
      <c r="C41" s="3">
        <v>0.96399999999614405</v>
      </c>
      <c r="D41" s="4">
        <f t="shared" si="0"/>
        <v>22.63709964301465</v>
      </c>
      <c r="E41" s="3">
        <f t="shared" si="1"/>
        <v>1.8720881404773115</v>
      </c>
      <c r="F41" s="10">
        <v>44058</v>
      </c>
      <c r="G41" s="11">
        <v>0.29166666666666669</v>
      </c>
      <c r="H41" s="3">
        <v>0.93799999999624795</v>
      </c>
      <c r="I41" s="4">
        <f t="shared" si="2"/>
        <v>21.671372442081001</v>
      </c>
      <c r="J41" s="3">
        <f t="shared" si="3"/>
        <v>1.7922225009600987</v>
      </c>
      <c r="K41" s="10">
        <v>44060</v>
      </c>
      <c r="L41" s="11">
        <v>0.29166666666666669</v>
      </c>
      <c r="M41" s="3">
        <v>0.96799999999612796</v>
      </c>
      <c r="N41" s="4">
        <f t="shared" si="4"/>
        <v>22.787063094714426</v>
      </c>
      <c r="O41" s="3">
        <f t="shared" si="5"/>
        <v>1.884490117932883</v>
      </c>
    </row>
    <row r="42" spans="1:20" x14ac:dyDescent="0.25">
      <c r="A42" s="10">
        <v>44056</v>
      </c>
      <c r="B42" s="11">
        <v>0.33333333333333331</v>
      </c>
      <c r="C42" s="3">
        <v>0.96599999999613595</v>
      </c>
      <c r="D42" s="4">
        <f t="shared" si="0"/>
        <v>22.712035216973987</v>
      </c>
      <c r="E42" s="3">
        <f t="shared" si="1"/>
        <v>1.8782853124437486</v>
      </c>
      <c r="F42" s="10">
        <v>44058</v>
      </c>
      <c r="G42" s="11">
        <v>0.33333333333333331</v>
      </c>
      <c r="H42" s="3">
        <v>0.94699999999621198</v>
      </c>
      <c r="I42" s="4">
        <f t="shared" si="2"/>
        <v>22.003885054475056</v>
      </c>
      <c r="J42" s="3">
        <f t="shared" si="3"/>
        <v>1.8197212940050871</v>
      </c>
      <c r="K42" s="10">
        <v>44060</v>
      </c>
      <c r="L42" s="11">
        <v>0.33333333333333331</v>
      </c>
      <c r="M42" s="3">
        <v>0.978999999996084</v>
      </c>
      <c r="N42" s="4">
        <f t="shared" si="4"/>
        <v>23.201362906355307</v>
      </c>
      <c r="O42" s="3">
        <f t="shared" si="5"/>
        <v>1.9187527123555839</v>
      </c>
    </row>
    <row r="43" spans="1:20" x14ac:dyDescent="0.25">
      <c r="A43" s="10">
        <v>44056</v>
      </c>
      <c r="B43" s="11">
        <v>0.375</v>
      </c>
      <c r="C43" s="3">
        <v>0.96999999999611997</v>
      </c>
      <c r="D43" s="4">
        <f t="shared" si="0"/>
        <v>22.862183198870763</v>
      </c>
      <c r="E43" s="3">
        <f t="shared" si="1"/>
        <v>1.890702550546612</v>
      </c>
      <c r="F43" s="10">
        <v>44058</v>
      </c>
      <c r="G43" s="11">
        <v>0.375</v>
      </c>
      <c r="H43" s="3">
        <v>0.94399999999622397</v>
      </c>
      <c r="I43" s="4">
        <f t="shared" si="2"/>
        <v>21.892837794380871</v>
      </c>
      <c r="J43" s="3">
        <f t="shared" si="3"/>
        <v>1.8105376855952979</v>
      </c>
      <c r="K43" s="10">
        <v>44060</v>
      </c>
      <c r="L43" s="11">
        <v>0.375</v>
      </c>
      <c r="M43" s="3">
        <v>0.95699999999617202</v>
      </c>
      <c r="N43" s="4">
        <f t="shared" si="4"/>
        <v>22.375553148695488</v>
      </c>
      <c r="O43" s="3">
        <f t="shared" si="5"/>
        <v>1.8504582453971168</v>
      </c>
    </row>
    <row r="44" spans="1:20" x14ac:dyDescent="0.25">
      <c r="A44" s="10">
        <v>44056</v>
      </c>
      <c r="B44" s="11">
        <v>0.41666666666666669</v>
      </c>
      <c r="C44" s="3">
        <v>0.96999999999611997</v>
      </c>
      <c r="D44" s="4">
        <f t="shared" si="0"/>
        <v>22.862183198870763</v>
      </c>
      <c r="E44" s="3">
        <f t="shared" si="1"/>
        <v>1.890702550546612</v>
      </c>
      <c r="F44" s="10">
        <v>44058</v>
      </c>
      <c r="G44" s="11">
        <v>0.41666666666666669</v>
      </c>
      <c r="H44" s="3">
        <v>0.94699999999621198</v>
      </c>
      <c r="I44" s="4">
        <f t="shared" si="2"/>
        <v>22.003885054475056</v>
      </c>
      <c r="J44" s="3">
        <f t="shared" si="3"/>
        <v>1.8197212940050871</v>
      </c>
      <c r="K44" s="10">
        <v>44060</v>
      </c>
      <c r="L44" s="11">
        <v>0.41666666666666669</v>
      </c>
      <c r="M44" s="3">
        <v>0.97699999999609199</v>
      </c>
      <c r="N44" s="4">
        <f t="shared" si="4"/>
        <v>23.125828734732995</v>
      </c>
      <c r="O44" s="3">
        <f t="shared" si="5"/>
        <v>1.9125060363624187</v>
      </c>
    </row>
    <row r="45" spans="1:20" x14ac:dyDescent="0.25">
      <c r="A45" s="10">
        <v>44056</v>
      </c>
      <c r="B45" s="11">
        <v>0.45833333333333331</v>
      </c>
      <c r="C45" s="3">
        <v>0.97299999999610798</v>
      </c>
      <c r="D45" s="4">
        <f t="shared" si="0"/>
        <v>22.975036110950494</v>
      </c>
      <c r="E45" s="3">
        <f t="shared" si="1"/>
        <v>1.9000354863756057</v>
      </c>
      <c r="F45" s="10">
        <v>44058</v>
      </c>
      <c r="G45" s="11">
        <v>0.45833333333333331</v>
      </c>
      <c r="H45" s="3">
        <v>0.94499999999621997</v>
      </c>
      <c r="I45" s="4">
        <f t="shared" si="2"/>
        <v>21.929830268589971</v>
      </c>
      <c r="J45" s="3">
        <f t="shared" si="3"/>
        <v>1.8135969632123905</v>
      </c>
      <c r="K45" s="10">
        <v>44060</v>
      </c>
      <c r="L45" s="11">
        <v>0.45833333333333331</v>
      </c>
      <c r="M45" s="3">
        <v>0.98099999999607601</v>
      </c>
      <c r="N45" s="4">
        <f t="shared" si="4"/>
        <v>23.276988882865133</v>
      </c>
      <c r="O45" s="3">
        <f t="shared" si="5"/>
        <v>1.9250069806129464</v>
      </c>
    </row>
    <row r="46" spans="1:20" x14ac:dyDescent="0.25">
      <c r="A46" s="10">
        <v>44056</v>
      </c>
      <c r="B46" s="11">
        <v>0.5</v>
      </c>
      <c r="C46" s="3">
        <v>0.96799999999612796</v>
      </c>
      <c r="D46" s="4">
        <f t="shared" si="0"/>
        <v>22.787063094714426</v>
      </c>
      <c r="E46" s="3">
        <f t="shared" si="1"/>
        <v>1.884490117932883</v>
      </c>
      <c r="F46" s="10">
        <v>44058</v>
      </c>
      <c r="G46" s="11">
        <v>0.5</v>
      </c>
      <c r="H46" s="3">
        <v>0.93599999999625605</v>
      </c>
      <c r="I46" s="4">
        <f t="shared" si="2"/>
        <v>21.597737372737136</v>
      </c>
      <c r="J46" s="3">
        <f t="shared" si="3"/>
        <v>1.7861328807253611</v>
      </c>
      <c r="K46" s="10">
        <v>44060</v>
      </c>
      <c r="L46" s="11">
        <v>0.5</v>
      </c>
      <c r="M46" s="3">
        <v>0.98399999999606402</v>
      </c>
      <c r="N46" s="4">
        <f t="shared" si="4"/>
        <v>23.390599815763661</v>
      </c>
      <c r="O46" s="3">
        <f t="shared" si="5"/>
        <v>1.9344026047636547</v>
      </c>
    </row>
    <row r="47" spans="1:20" x14ac:dyDescent="0.25">
      <c r="A47" s="10">
        <v>44056</v>
      </c>
      <c r="B47" s="11">
        <v>0.54166666666666663</v>
      </c>
      <c r="C47" s="3">
        <v>0.95899999999616403</v>
      </c>
      <c r="D47" s="4">
        <f t="shared" si="0"/>
        <v>22.450165046905035</v>
      </c>
      <c r="E47" s="3">
        <f t="shared" si="1"/>
        <v>1.8566286493790463</v>
      </c>
      <c r="F47" s="10">
        <v>44058</v>
      </c>
      <c r="G47" s="11">
        <v>0.54166666666666663</v>
      </c>
      <c r="H47" s="3">
        <v>0.93199999999627203</v>
      </c>
      <c r="I47" s="4">
        <f t="shared" si="2"/>
        <v>21.450747791035777</v>
      </c>
      <c r="J47" s="3">
        <f t="shared" si="3"/>
        <v>1.7739768423186586</v>
      </c>
      <c r="K47" s="10">
        <v>44060</v>
      </c>
      <c r="L47" s="11">
        <v>0.54166666666666663</v>
      </c>
      <c r="M47" s="3">
        <v>1.00299999999598</v>
      </c>
      <c r="N47" s="4">
        <f t="shared" si="4"/>
        <v>24.114912185974866</v>
      </c>
      <c r="O47" s="3">
        <f t="shared" si="5"/>
        <v>1.9943032377801213</v>
      </c>
    </row>
    <row r="48" spans="1:20" x14ac:dyDescent="0.25">
      <c r="A48" s="10">
        <v>44056</v>
      </c>
      <c r="B48" s="11">
        <v>0.58333333333333337</v>
      </c>
      <c r="C48" s="3">
        <v>0.951999999996192</v>
      </c>
      <c r="D48" s="4">
        <f t="shared" si="0"/>
        <v>22.189428939661184</v>
      </c>
      <c r="E48" s="3">
        <f t="shared" si="1"/>
        <v>1.8350657733099798</v>
      </c>
      <c r="F48" s="10">
        <v>44058</v>
      </c>
      <c r="G48" s="11">
        <v>0.58333333333333337</v>
      </c>
      <c r="H48" s="3">
        <v>0.90599999999637604</v>
      </c>
      <c r="I48" s="4">
        <f t="shared" si="2"/>
        <v>20.504476240866577</v>
      </c>
      <c r="J48" s="3">
        <f t="shared" si="3"/>
        <v>1.6957201851196657</v>
      </c>
      <c r="K48" s="10">
        <v>44060</v>
      </c>
      <c r="L48" s="11">
        <v>0.58333333333333337</v>
      </c>
      <c r="M48" s="3">
        <v>0.98699999999605204</v>
      </c>
      <c r="N48" s="4">
        <f t="shared" si="4"/>
        <v>23.50441688353747</v>
      </c>
      <c r="O48" s="3">
        <f t="shared" si="5"/>
        <v>1.9438152762685486</v>
      </c>
    </row>
    <row r="49" spans="1:15" x14ac:dyDescent="0.25">
      <c r="A49" s="10">
        <v>44056</v>
      </c>
      <c r="B49" s="11">
        <v>0.625</v>
      </c>
      <c r="C49" s="3">
        <v>0.94399999999622397</v>
      </c>
      <c r="D49" s="4">
        <f t="shared" si="0"/>
        <v>21.892837794380871</v>
      </c>
      <c r="E49" s="3">
        <f t="shared" si="1"/>
        <v>1.8105376855952979</v>
      </c>
      <c r="F49" s="10">
        <v>44058</v>
      </c>
      <c r="G49" s="11">
        <v>0.625</v>
      </c>
      <c r="H49" s="3">
        <v>0.897999999996408</v>
      </c>
      <c r="I49" s="4">
        <f t="shared" si="2"/>
        <v>20.21652819947472</v>
      </c>
      <c r="J49" s="3">
        <f t="shared" si="3"/>
        <v>1.6719068820965592</v>
      </c>
      <c r="K49" s="10">
        <v>44060</v>
      </c>
      <c r="L49" s="11">
        <v>0.625</v>
      </c>
      <c r="M49" s="3">
        <v>0.99499999999601996</v>
      </c>
      <c r="N49" s="4">
        <f t="shared" si="4"/>
        <v>23.808934904677496</v>
      </c>
      <c r="O49" s="3">
        <f t="shared" si="5"/>
        <v>1.9689989166168289</v>
      </c>
    </row>
    <row r="50" spans="1:15" x14ac:dyDescent="0.25">
      <c r="A50" s="10">
        <v>44056</v>
      </c>
      <c r="B50" s="11">
        <v>0.66666666666666663</v>
      </c>
      <c r="C50" s="3">
        <v>0.92799999999628802</v>
      </c>
      <c r="D50" s="4">
        <f t="shared" si="0"/>
        <v>21.304132827287287</v>
      </c>
      <c r="E50" s="3">
        <f t="shared" si="1"/>
        <v>1.7618517848166586</v>
      </c>
      <c r="F50" s="10">
        <v>44058</v>
      </c>
      <c r="G50" s="11">
        <v>0.66666666666666663</v>
      </c>
      <c r="H50" s="3">
        <v>0.88999999999643997</v>
      </c>
      <c r="I50" s="4">
        <f t="shared" si="2"/>
        <v>19.930101381930434</v>
      </c>
      <c r="J50" s="3">
        <f t="shared" si="3"/>
        <v>1.6482193842856467</v>
      </c>
      <c r="K50" s="10">
        <v>44060</v>
      </c>
      <c r="L50" s="11">
        <v>0.66666666666666663</v>
      </c>
      <c r="M50" s="3">
        <v>1.0079999999959599</v>
      </c>
      <c r="N50" s="4">
        <f t="shared" si="4"/>
        <v>24.306886913397296</v>
      </c>
      <c r="O50" s="3">
        <f t="shared" si="5"/>
        <v>2.0101795477379563</v>
      </c>
    </row>
    <row r="51" spans="1:15" x14ac:dyDescent="0.25">
      <c r="A51" s="10">
        <v>44056</v>
      </c>
      <c r="B51" s="11">
        <v>0.70833333333333337</v>
      </c>
      <c r="C51" s="3">
        <v>0.93399999999626404</v>
      </c>
      <c r="D51" s="4">
        <f t="shared" si="0"/>
        <v>21.524195795351357</v>
      </c>
      <c r="E51" s="3">
        <f t="shared" si="1"/>
        <v>1.7800509922755572</v>
      </c>
      <c r="F51" s="10">
        <v>44058</v>
      </c>
      <c r="G51" s="11">
        <v>0.70833333333333337</v>
      </c>
      <c r="H51" s="3">
        <v>0.89199999999643198</v>
      </c>
      <c r="I51" s="4">
        <f t="shared" si="2"/>
        <v>20.00156517040174</v>
      </c>
      <c r="J51" s="3">
        <f t="shared" si="3"/>
        <v>1.6541294395922239</v>
      </c>
      <c r="K51" s="10">
        <v>44060</v>
      </c>
      <c r="L51" s="11">
        <v>0.70833333333333337</v>
      </c>
      <c r="M51" s="3">
        <v>1.00299999999598</v>
      </c>
      <c r="N51" s="4">
        <f t="shared" si="4"/>
        <v>24.114912185974866</v>
      </c>
      <c r="O51" s="3">
        <f t="shared" si="5"/>
        <v>1.9943032377801213</v>
      </c>
    </row>
    <row r="52" spans="1:15" x14ac:dyDescent="0.25">
      <c r="A52" s="10">
        <v>44056</v>
      </c>
      <c r="B52" s="11">
        <v>0.75</v>
      </c>
      <c r="C52" s="3">
        <v>0.93299999999626804</v>
      </c>
      <c r="D52" s="4">
        <f t="shared" si="0"/>
        <v>21.487460091480749</v>
      </c>
      <c r="E52" s="3">
        <f t="shared" si="1"/>
        <v>1.7770129495654579</v>
      </c>
      <c r="F52" s="10">
        <v>44058</v>
      </c>
      <c r="G52" s="11">
        <v>0.75</v>
      </c>
      <c r="H52" s="3">
        <v>0.92199999999631199</v>
      </c>
      <c r="I52" s="4">
        <f t="shared" si="2"/>
        <v>21.084914221618824</v>
      </c>
      <c r="J52" s="3">
        <f t="shared" si="3"/>
        <v>1.7437224061278767</v>
      </c>
      <c r="K52" s="10">
        <v>44060</v>
      </c>
      <c r="L52" s="11">
        <v>0.75</v>
      </c>
      <c r="M52" s="3">
        <v>1.00699999999597</v>
      </c>
      <c r="N52" s="4">
        <f t="shared" si="4"/>
        <v>24.268446568972173</v>
      </c>
      <c r="O52" s="3">
        <f t="shared" si="5"/>
        <v>2.0070005312539987</v>
      </c>
    </row>
    <row r="53" spans="1:15" x14ac:dyDescent="0.25">
      <c r="A53" s="10">
        <v>44056</v>
      </c>
      <c r="B53" s="11">
        <v>0.79166666666666663</v>
      </c>
      <c r="C53" s="3">
        <v>0.93999999999623995</v>
      </c>
      <c r="D53" s="4">
        <f t="shared" si="0"/>
        <v>21.745100922514073</v>
      </c>
      <c r="E53" s="3">
        <f t="shared" si="1"/>
        <v>1.7983198462919137</v>
      </c>
      <c r="F53" s="10">
        <v>44058</v>
      </c>
      <c r="G53" s="11">
        <v>0.79166666666666663</v>
      </c>
      <c r="H53" s="3">
        <v>0.922999999996308</v>
      </c>
      <c r="I53" s="4">
        <f t="shared" si="2"/>
        <v>21.121391925512921</v>
      </c>
      <c r="J53" s="3">
        <f t="shared" si="3"/>
        <v>1.7467391122399185</v>
      </c>
      <c r="K53" s="10">
        <v>44060</v>
      </c>
      <c r="L53" s="11">
        <v>0.79166666666666663</v>
      </c>
      <c r="M53" s="3">
        <v>1.0059999999959699</v>
      </c>
      <c r="N53" s="4">
        <f t="shared" si="4"/>
        <v>24.230028914869173</v>
      </c>
      <c r="O53" s="3">
        <f t="shared" si="5"/>
        <v>2.0038233912596803</v>
      </c>
    </row>
    <row r="54" spans="1:15" x14ac:dyDescent="0.25">
      <c r="A54" s="10">
        <v>44056</v>
      </c>
      <c r="B54" s="11">
        <v>0.83333333333333337</v>
      </c>
      <c r="C54" s="3">
        <v>0.93799999999624795</v>
      </c>
      <c r="D54" s="4">
        <f t="shared" si="0"/>
        <v>21.671372442081001</v>
      </c>
      <c r="E54" s="3">
        <f t="shared" si="1"/>
        <v>1.7922225009600987</v>
      </c>
      <c r="F54" s="10">
        <v>44058</v>
      </c>
      <c r="G54" s="11">
        <v>0.83333333333333337</v>
      </c>
      <c r="H54" s="3">
        <v>0.923999999996304</v>
      </c>
      <c r="I54" s="4">
        <f t="shared" si="2"/>
        <v>21.157893135300796</v>
      </c>
      <c r="J54" s="3">
        <f t="shared" si="3"/>
        <v>1.7497577622893756</v>
      </c>
      <c r="K54" s="10">
        <v>44060</v>
      </c>
      <c r="L54" s="11">
        <v>0.83333333333333337</v>
      </c>
      <c r="M54" s="3">
        <v>1.00699999999597</v>
      </c>
      <c r="N54" s="4">
        <f t="shared" si="4"/>
        <v>24.268446568972173</v>
      </c>
      <c r="O54" s="3">
        <f t="shared" si="5"/>
        <v>2.0070005312539987</v>
      </c>
    </row>
    <row r="55" spans="1:15" x14ac:dyDescent="0.25">
      <c r="A55" s="10">
        <v>44056</v>
      </c>
      <c r="B55" s="11">
        <v>0.875</v>
      </c>
      <c r="C55" s="3">
        <v>0.93999999999623995</v>
      </c>
      <c r="D55" s="4">
        <f t="shared" si="0"/>
        <v>21.745100922514073</v>
      </c>
      <c r="E55" s="3">
        <f t="shared" si="1"/>
        <v>1.7983198462919137</v>
      </c>
      <c r="F55" s="10">
        <v>44058</v>
      </c>
      <c r="G55" s="11">
        <v>0.875</v>
      </c>
      <c r="H55" s="3">
        <v>0.92699999999629201</v>
      </c>
      <c r="I55" s="4">
        <f t="shared" si="2"/>
        <v>21.267537696936586</v>
      </c>
      <c r="J55" s="3">
        <f t="shared" si="3"/>
        <v>1.7588253675366556</v>
      </c>
      <c r="K55" s="10">
        <v>44060</v>
      </c>
      <c r="L55" s="11">
        <v>0.875</v>
      </c>
      <c r="M55" s="3">
        <v>1.00899999999596</v>
      </c>
      <c r="N55" s="4">
        <f t="shared" si="4"/>
        <v>24.345349939016558</v>
      </c>
      <c r="O55" s="3">
        <f t="shared" si="5"/>
        <v>2.0133604399566694</v>
      </c>
    </row>
    <row r="56" spans="1:15" x14ac:dyDescent="0.25">
      <c r="A56" s="10">
        <v>44056</v>
      </c>
      <c r="B56" s="11">
        <v>0.91666666666666663</v>
      </c>
      <c r="C56" s="3">
        <v>0.93899999999624395</v>
      </c>
      <c r="D56" s="4">
        <f t="shared" si="0"/>
        <v>21.708225010956227</v>
      </c>
      <c r="E56" s="3">
        <f t="shared" si="1"/>
        <v>1.7952702084060799</v>
      </c>
      <c r="F56" s="10">
        <v>44058</v>
      </c>
      <c r="G56" s="11">
        <v>0.91666666666666663</v>
      </c>
      <c r="H56" s="3">
        <v>0.92599999999629601</v>
      </c>
      <c r="I56" s="4">
        <f t="shared" si="2"/>
        <v>21.230966031306018</v>
      </c>
      <c r="J56" s="3">
        <f t="shared" si="3"/>
        <v>1.7558008907890075</v>
      </c>
      <c r="K56" s="10">
        <v>44060</v>
      </c>
      <c r="L56" s="11">
        <v>0.91666666666666663</v>
      </c>
      <c r="M56" s="3">
        <v>1.01099999999595</v>
      </c>
      <c r="N56" s="4">
        <f t="shared" si="4"/>
        <v>24.422343997384388</v>
      </c>
      <c r="O56" s="3">
        <f t="shared" si="5"/>
        <v>2.0197278485836887</v>
      </c>
    </row>
    <row r="57" spans="1:15" x14ac:dyDescent="0.25">
      <c r="A57" s="10">
        <v>44056</v>
      </c>
      <c r="B57" s="11">
        <v>0.95833333333333337</v>
      </c>
      <c r="C57" s="3">
        <v>0.93899999999624395</v>
      </c>
      <c r="D57" s="4">
        <f t="shared" si="0"/>
        <v>21.708225010956227</v>
      </c>
      <c r="E57" s="3">
        <f t="shared" si="1"/>
        <v>1.7952702084060799</v>
      </c>
      <c r="F57" s="10">
        <v>44058</v>
      </c>
      <c r="G57" s="11">
        <v>0.95833333333333337</v>
      </c>
      <c r="H57" s="3">
        <v>0.92999999999628002</v>
      </c>
      <c r="I57" s="4">
        <f t="shared" si="2"/>
        <v>21.377393441146982</v>
      </c>
      <c r="J57" s="3">
        <f t="shared" si="3"/>
        <v>1.7679104375828554</v>
      </c>
      <c r="K57" s="10">
        <v>44060</v>
      </c>
      <c r="L57" s="11">
        <v>0.95833333333333337</v>
      </c>
      <c r="M57" s="3">
        <v>1.01099999999595</v>
      </c>
      <c r="N57" s="4">
        <f t="shared" si="4"/>
        <v>24.422343997384388</v>
      </c>
      <c r="O57" s="3">
        <f t="shared" si="5"/>
        <v>2.0197278485836887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7BAD0-605C-4A38-B758-EA387F7ADCDE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44062</v>
      </c>
      <c r="B10" s="11">
        <v>0</v>
      </c>
      <c r="C10" s="3">
        <v>1.01099999999595</v>
      </c>
      <c r="D10" s="4">
        <f t="shared" ref="D10:D57" si="0">4*6*(C10^(1.522*(6^0.026)))</f>
        <v>24.422343997384388</v>
      </c>
      <c r="E10" s="3">
        <f t="shared" ref="E10:E57" si="1">D10*0.0827</f>
        <v>2.0197278485836887</v>
      </c>
      <c r="F10" s="10">
        <v>44064</v>
      </c>
      <c r="G10" s="11">
        <v>0</v>
      </c>
      <c r="H10" s="3">
        <v>1.01099999999595</v>
      </c>
      <c r="I10" s="4">
        <f t="shared" ref="I10:I57" si="2">4*6*(H10^(1.522*(6^0.026)))</f>
        <v>24.422343997384388</v>
      </c>
      <c r="J10" s="3">
        <f t="shared" ref="J10:J57" si="3">I10*0.0827</f>
        <v>2.0197278485836887</v>
      </c>
      <c r="K10" s="10">
        <v>44066</v>
      </c>
      <c r="L10" s="11">
        <v>0</v>
      </c>
      <c r="M10" s="3">
        <v>1.0269999999958901</v>
      </c>
      <c r="N10" s="4">
        <f t="shared" ref="N10:N57" si="4">4*6*(M10^(1.522*(6^0.026)))</f>
        <v>25.041552553000635</v>
      </c>
      <c r="O10" s="3">
        <f t="shared" ref="O10:O57" si="5">N10*0.0827</f>
        <v>2.0709363961331526</v>
      </c>
      <c r="P10" s="10">
        <v>44068</v>
      </c>
      <c r="Q10" s="11">
        <v>0</v>
      </c>
      <c r="R10" s="3">
        <v>1.0199999999959199</v>
      </c>
      <c r="S10" s="4">
        <f t="shared" ref="S10:S33" si="6">4*6*(R10^(1.522*(6^0.026)))</f>
        <v>24.76993758145597</v>
      </c>
      <c r="T10" s="3">
        <f t="shared" ref="T10:T33" si="7">S10*0.0827</f>
        <v>2.0484738379864087</v>
      </c>
    </row>
    <row r="11" spans="1:20" x14ac:dyDescent="0.25">
      <c r="A11" s="10">
        <v>44062</v>
      </c>
      <c r="B11" s="11">
        <v>4.1666666666666664E-2</v>
      </c>
      <c r="C11" s="3">
        <v>1.00899999999596</v>
      </c>
      <c r="D11" s="4">
        <f t="shared" si="0"/>
        <v>24.345349939016558</v>
      </c>
      <c r="E11" s="3">
        <f t="shared" si="1"/>
        <v>2.0133604399566694</v>
      </c>
      <c r="F11" s="10">
        <v>44064</v>
      </c>
      <c r="G11" s="11">
        <v>4.1666666666666664E-2</v>
      </c>
      <c r="H11" s="3">
        <v>1.01699999999593</v>
      </c>
      <c r="I11" s="4">
        <f t="shared" si="2"/>
        <v>24.65386957567469</v>
      </c>
      <c r="J11" s="3">
        <f t="shared" si="3"/>
        <v>2.0388750139082967</v>
      </c>
      <c r="K11" s="10">
        <v>44066</v>
      </c>
      <c r="L11" s="11">
        <v>4.1666666666666664E-2</v>
      </c>
      <c r="M11" s="3">
        <v>1.02199999999591</v>
      </c>
      <c r="N11" s="4">
        <f t="shared" si="4"/>
        <v>24.847429130120588</v>
      </c>
      <c r="O11" s="3">
        <f t="shared" si="5"/>
        <v>2.0548823890609724</v>
      </c>
      <c r="P11" s="10">
        <v>44068</v>
      </c>
      <c r="Q11" s="11">
        <v>4.1666666666666664E-2</v>
      </c>
      <c r="R11" s="3">
        <v>1.0209999999959101</v>
      </c>
      <c r="S11" s="4">
        <f t="shared" si="6"/>
        <v>24.808672073954995</v>
      </c>
      <c r="T11" s="3">
        <f t="shared" si="7"/>
        <v>2.0516771805160778</v>
      </c>
    </row>
    <row r="12" spans="1:20" x14ac:dyDescent="0.25">
      <c r="A12" s="10">
        <v>44062</v>
      </c>
      <c r="B12" s="11">
        <v>8.3333333333333329E-2</v>
      </c>
      <c r="C12" s="3">
        <v>1.0039999999959801</v>
      </c>
      <c r="D12" s="4">
        <f t="shared" si="0"/>
        <v>24.153261714210011</v>
      </c>
      <c r="E12" s="3">
        <f t="shared" si="1"/>
        <v>1.9974747437651679</v>
      </c>
      <c r="F12" s="10">
        <v>44064</v>
      </c>
      <c r="G12" s="11">
        <v>8.3333333333333329E-2</v>
      </c>
      <c r="H12" s="3">
        <v>1.0139999999959399</v>
      </c>
      <c r="I12" s="4">
        <f t="shared" si="2"/>
        <v>24.538004966399779</v>
      </c>
      <c r="J12" s="3">
        <f t="shared" si="3"/>
        <v>2.0292930107212617</v>
      </c>
      <c r="K12" s="10">
        <v>44066</v>
      </c>
      <c r="L12" s="11">
        <v>8.3333333333333329E-2</v>
      </c>
      <c r="M12" s="3">
        <v>1.0139999999959399</v>
      </c>
      <c r="N12" s="4">
        <f t="shared" si="4"/>
        <v>24.538004966399779</v>
      </c>
      <c r="O12" s="3">
        <f t="shared" si="5"/>
        <v>2.0292930107212617</v>
      </c>
      <c r="P12" s="10">
        <v>44068</v>
      </c>
      <c r="Q12" s="11">
        <v>8.3333333333333329E-2</v>
      </c>
      <c r="R12" s="3">
        <v>1.0179999999959199</v>
      </c>
      <c r="S12" s="4">
        <f t="shared" si="6"/>
        <v>24.692536323331112</v>
      </c>
      <c r="T12" s="3">
        <f t="shared" si="7"/>
        <v>2.042072753939483</v>
      </c>
    </row>
    <row r="13" spans="1:20" x14ac:dyDescent="0.25">
      <c r="A13" s="10">
        <v>44062</v>
      </c>
      <c r="B13" s="11">
        <v>0.125</v>
      </c>
      <c r="C13" s="3">
        <v>1.00299999999598</v>
      </c>
      <c r="D13" s="4">
        <f t="shared" si="0"/>
        <v>24.114912185974866</v>
      </c>
      <c r="E13" s="3">
        <f t="shared" si="1"/>
        <v>1.9943032377801213</v>
      </c>
      <c r="F13" s="10">
        <v>44064</v>
      </c>
      <c r="G13" s="11">
        <v>0.125</v>
      </c>
      <c r="H13" s="3">
        <v>1.01499999999594</v>
      </c>
      <c r="I13" s="4">
        <f t="shared" si="2"/>
        <v>24.576603888187403</v>
      </c>
      <c r="J13" s="3">
        <f t="shared" si="3"/>
        <v>2.032485141553098</v>
      </c>
      <c r="K13" s="10">
        <v>44066</v>
      </c>
      <c r="L13" s="11">
        <v>0.125</v>
      </c>
      <c r="M13" s="3">
        <v>1.01499999999594</v>
      </c>
      <c r="N13" s="4">
        <f t="shared" si="4"/>
        <v>24.576603888187403</v>
      </c>
      <c r="O13" s="3">
        <f t="shared" si="5"/>
        <v>2.032485141553098</v>
      </c>
      <c r="P13" s="10">
        <v>44068</v>
      </c>
      <c r="Q13" s="11">
        <v>0.125</v>
      </c>
      <c r="R13" s="3">
        <v>1.0209999999959101</v>
      </c>
      <c r="S13" s="4">
        <f t="shared" si="6"/>
        <v>24.808672073954995</v>
      </c>
      <c r="T13" s="3">
        <f t="shared" si="7"/>
        <v>2.0516771805160778</v>
      </c>
    </row>
    <row r="14" spans="1:20" x14ac:dyDescent="0.25">
      <c r="A14" s="10">
        <v>44062</v>
      </c>
      <c r="B14" s="11">
        <v>0.16666666666666666</v>
      </c>
      <c r="C14" s="3">
        <v>0.99399999999602395</v>
      </c>
      <c r="D14" s="4">
        <f t="shared" si="0"/>
        <v>23.770790251160832</v>
      </c>
      <c r="E14" s="3">
        <f t="shared" si="1"/>
        <v>1.9658443537710006</v>
      </c>
      <c r="F14" s="10">
        <v>44064</v>
      </c>
      <c r="G14" s="11">
        <v>0.16666666666666666</v>
      </c>
      <c r="H14" s="3">
        <v>1.01499999999594</v>
      </c>
      <c r="I14" s="4">
        <f t="shared" si="2"/>
        <v>24.576603888187403</v>
      </c>
      <c r="J14" s="3">
        <f t="shared" si="3"/>
        <v>2.032485141553098</v>
      </c>
      <c r="K14" s="10">
        <v>44066</v>
      </c>
      <c r="L14" s="11">
        <v>0.16666666666666666</v>
      </c>
      <c r="M14" s="3">
        <v>1.0099999999959599</v>
      </c>
      <c r="N14" s="4">
        <f t="shared" si="4"/>
        <v>24.383835636713499</v>
      </c>
      <c r="O14" s="3">
        <f t="shared" si="5"/>
        <v>2.0165432071562064</v>
      </c>
      <c r="P14" s="10">
        <v>44068</v>
      </c>
      <c r="Q14" s="11">
        <v>0.16666666666666666</v>
      </c>
      <c r="R14" s="3">
        <v>1.0209999999959101</v>
      </c>
      <c r="S14" s="4">
        <f t="shared" si="6"/>
        <v>24.808672073954995</v>
      </c>
      <c r="T14" s="3">
        <f t="shared" si="7"/>
        <v>2.0516771805160778</v>
      </c>
    </row>
    <row r="15" spans="1:20" x14ac:dyDescent="0.25">
      <c r="A15" s="10">
        <v>44062</v>
      </c>
      <c r="B15" s="11">
        <v>0.20833333333333334</v>
      </c>
      <c r="C15" s="3">
        <v>0.99699999999601197</v>
      </c>
      <c r="D15" s="4">
        <f t="shared" si="0"/>
        <v>23.88529260504022</v>
      </c>
      <c r="E15" s="3">
        <f t="shared" si="1"/>
        <v>1.975313698436826</v>
      </c>
      <c r="F15" s="10">
        <v>44064</v>
      </c>
      <c r="G15" s="11">
        <v>0.20833333333333334</v>
      </c>
      <c r="H15" s="3">
        <v>1.0199999999959199</v>
      </c>
      <c r="I15" s="4">
        <f t="shared" si="2"/>
        <v>24.76993758145597</v>
      </c>
      <c r="J15" s="3">
        <f t="shared" si="3"/>
        <v>2.0484738379864087</v>
      </c>
      <c r="K15" s="10">
        <v>44066</v>
      </c>
      <c r="L15" s="11">
        <v>0.20833333333333334</v>
      </c>
      <c r="M15" s="3">
        <v>1.01699999999593</v>
      </c>
      <c r="N15" s="4">
        <f t="shared" si="4"/>
        <v>24.65386957567469</v>
      </c>
      <c r="O15" s="3">
        <f t="shared" si="5"/>
        <v>2.0388750139082967</v>
      </c>
      <c r="P15" s="10">
        <v>44068</v>
      </c>
      <c r="Q15" s="11">
        <v>0.20833333333333334</v>
      </c>
      <c r="R15" s="3">
        <v>1.0189999999959201</v>
      </c>
      <c r="S15" s="4">
        <f t="shared" si="6"/>
        <v>24.731225661588507</v>
      </c>
      <c r="T15" s="3">
        <f t="shared" si="7"/>
        <v>2.0452723622133693</v>
      </c>
    </row>
    <row r="16" spans="1:20" x14ac:dyDescent="0.25">
      <c r="A16" s="10">
        <v>44062</v>
      </c>
      <c r="B16" s="11">
        <v>0.25</v>
      </c>
      <c r="C16" s="3">
        <v>0.98999999999604005</v>
      </c>
      <c r="D16" s="4">
        <f t="shared" si="0"/>
        <v>23.618439831940933</v>
      </c>
      <c r="E16" s="3">
        <f t="shared" si="1"/>
        <v>1.953244974101515</v>
      </c>
      <c r="F16" s="10">
        <v>44064</v>
      </c>
      <c r="G16" s="11">
        <v>0.25</v>
      </c>
      <c r="H16" s="3">
        <v>1.0159999999959299</v>
      </c>
      <c r="I16" s="4">
        <f t="shared" si="2"/>
        <v>24.615225427621397</v>
      </c>
      <c r="J16" s="3">
        <f t="shared" si="3"/>
        <v>2.0356791428642893</v>
      </c>
      <c r="K16" s="10">
        <v>44066</v>
      </c>
      <c r="L16" s="11">
        <v>0.25</v>
      </c>
      <c r="M16" s="3">
        <v>1.0189999999959201</v>
      </c>
      <c r="N16" s="4">
        <f t="shared" si="4"/>
        <v>24.731225661588507</v>
      </c>
      <c r="O16" s="3">
        <f t="shared" si="5"/>
        <v>2.0452723622133693</v>
      </c>
      <c r="P16" s="10">
        <v>44068</v>
      </c>
      <c r="Q16" s="11">
        <v>0.25</v>
      </c>
      <c r="R16" s="3">
        <v>1.0209999999959101</v>
      </c>
      <c r="S16" s="4">
        <f t="shared" si="6"/>
        <v>24.808672073954995</v>
      </c>
      <c r="T16" s="3">
        <f t="shared" si="7"/>
        <v>2.0516771805160778</v>
      </c>
    </row>
    <row r="17" spans="1:20" x14ac:dyDescent="0.25">
      <c r="A17" s="10">
        <v>44062</v>
      </c>
      <c r="B17" s="11">
        <v>0.29166666666666669</v>
      </c>
      <c r="C17" s="3">
        <v>0.99199999999603194</v>
      </c>
      <c r="D17" s="4">
        <f t="shared" si="0"/>
        <v>23.694569383941584</v>
      </c>
      <c r="E17" s="3">
        <f t="shared" si="1"/>
        <v>1.9595408880519689</v>
      </c>
      <c r="F17" s="10">
        <v>44064</v>
      </c>
      <c r="G17" s="11">
        <v>0.29166666666666669</v>
      </c>
      <c r="H17" s="3">
        <v>1.02199999999591</v>
      </c>
      <c r="I17" s="4">
        <f t="shared" si="2"/>
        <v>24.847429130120588</v>
      </c>
      <c r="J17" s="3">
        <f t="shared" si="3"/>
        <v>2.0548823890609724</v>
      </c>
      <c r="K17" s="10">
        <v>44066</v>
      </c>
      <c r="L17" s="11">
        <v>0.29166666666666669</v>
      </c>
      <c r="M17" s="3">
        <v>1.0139999999959399</v>
      </c>
      <c r="N17" s="4">
        <f t="shared" si="4"/>
        <v>24.538004966399779</v>
      </c>
      <c r="O17" s="3">
        <f t="shared" si="5"/>
        <v>2.0292930107212617</v>
      </c>
      <c r="P17" s="10">
        <v>44068</v>
      </c>
      <c r="Q17" s="11">
        <v>0.29166666666666669</v>
      </c>
      <c r="R17" s="3">
        <v>1.0209999999959101</v>
      </c>
      <c r="S17" s="4">
        <f t="shared" si="6"/>
        <v>24.808672073954995</v>
      </c>
      <c r="T17" s="3">
        <f t="shared" si="7"/>
        <v>2.0516771805160778</v>
      </c>
    </row>
    <row r="18" spans="1:20" x14ac:dyDescent="0.25">
      <c r="A18" s="10">
        <v>44062</v>
      </c>
      <c r="B18" s="11">
        <v>0.33333333333333331</v>
      </c>
      <c r="C18" s="3">
        <v>0.98899999999604404</v>
      </c>
      <c r="D18" s="4">
        <f t="shared" si="0"/>
        <v>23.580409322497083</v>
      </c>
      <c r="E18" s="3">
        <f t="shared" si="1"/>
        <v>1.9500998509705088</v>
      </c>
      <c r="F18" s="10">
        <v>44064</v>
      </c>
      <c r="G18" s="11">
        <v>0.33333333333333331</v>
      </c>
      <c r="H18" s="3">
        <v>1.0199999999959199</v>
      </c>
      <c r="I18" s="4">
        <f t="shared" si="2"/>
        <v>24.76993758145597</v>
      </c>
      <c r="J18" s="3">
        <f t="shared" si="3"/>
        <v>2.0484738379864087</v>
      </c>
      <c r="K18" s="10">
        <v>44066</v>
      </c>
      <c r="L18" s="11">
        <v>0.33333333333333331</v>
      </c>
      <c r="M18" s="3">
        <v>1.02199999999591</v>
      </c>
      <c r="N18" s="4">
        <f t="shared" si="4"/>
        <v>24.847429130120588</v>
      </c>
      <c r="O18" s="3">
        <f t="shared" si="5"/>
        <v>2.0548823890609724</v>
      </c>
      <c r="P18" s="10">
        <v>44068</v>
      </c>
      <c r="Q18" s="11">
        <v>0.33333333333333331</v>
      </c>
      <c r="R18" s="3">
        <v>1.0249999999959001</v>
      </c>
      <c r="S18" s="4">
        <f t="shared" si="6"/>
        <v>24.963835591141319</v>
      </c>
      <c r="T18" s="3">
        <f t="shared" si="7"/>
        <v>2.0645092033873871</v>
      </c>
    </row>
    <row r="19" spans="1:20" x14ac:dyDescent="0.25">
      <c r="A19" s="10">
        <v>44062</v>
      </c>
      <c r="B19" s="11">
        <v>0.375</v>
      </c>
      <c r="C19" s="3">
        <v>0.99399999999602395</v>
      </c>
      <c r="D19" s="4">
        <f t="shared" si="0"/>
        <v>23.770790251160832</v>
      </c>
      <c r="E19" s="3">
        <f t="shared" si="1"/>
        <v>1.9658443537710006</v>
      </c>
      <c r="F19" s="10">
        <v>44064</v>
      </c>
      <c r="G19" s="11">
        <v>0.375</v>
      </c>
      <c r="H19" s="3">
        <v>1.0249999999959001</v>
      </c>
      <c r="I19" s="4">
        <f t="shared" si="2"/>
        <v>24.963835591141319</v>
      </c>
      <c r="J19" s="3">
        <f t="shared" si="3"/>
        <v>2.0645092033873871</v>
      </c>
      <c r="K19" s="10">
        <v>44066</v>
      </c>
      <c r="L19" s="11">
        <v>0.375</v>
      </c>
      <c r="M19" s="3">
        <v>1.0199999999959199</v>
      </c>
      <c r="N19" s="4">
        <f t="shared" si="4"/>
        <v>24.76993758145597</v>
      </c>
      <c r="O19" s="3">
        <f t="shared" si="5"/>
        <v>2.0484738379864087</v>
      </c>
      <c r="P19" s="10">
        <v>44068</v>
      </c>
      <c r="Q19" s="11">
        <v>0.375</v>
      </c>
      <c r="R19" s="3">
        <v>1.02599999999589</v>
      </c>
      <c r="S19" s="4">
        <f t="shared" si="6"/>
        <v>25.002682812559879</v>
      </c>
      <c r="T19" s="3">
        <f t="shared" si="7"/>
        <v>2.067721868598702</v>
      </c>
    </row>
    <row r="20" spans="1:20" x14ac:dyDescent="0.25">
      <c r="A20" s="10">
        <v>44062</v>
      </c>
      <c r="B20" s="11">
        <v>0.41666666666666669</v>
      </c>
      <c r="C20" s="3">
        <v>0.99499999999601996</v>
      </c>
      <c r="D20" s="4">
        <f t="shared" si="0"/>
        <v>23.808934904677496</v>
      </c>
      <c r="E20" s="3">
        <f t="shared" si="1"/>
        <v>1.9689989166168289</v>
      </c>
      <c r="F20" s="10">
        <v>44064</v>
      </c>
      <c r="G20" s="11">
        <v>0.41666666666666669</v>
      </c>
      <c r="H20" s="3">
        <v>1.0249999999959001</v>
      </c>
      <c r="I20" s="4">
        <f t="shared" si="2"/>
        <v>24.963835591141319</v>
      </c>
      <c r="J20" s="3">
        <f t="shared" si="3"/>
        <v>2.0645092033873871</v>
      </c>
      <c r="K20" s="10">
        <v>44066</v>
      </c>
      <c r="L20" s="11">
        <v>0.41666666666666669</v>
      </c>
      <c r="M20" s="3">
        <v>1.0309999999958701</v>
      </c>
      <c r="N20" s="4">
        <f t="shared" si="4"/>
        <v>25.197256527319144</v>
      </c>
      <c r="O20" s="3">
        <f t="shared" si="5"/>
        <v>2.0838131148092933</v>
      </c>
      <c r="P20" s="10">
        <v>44068</v>
      </c>
      <c r="Q20" s="11">
        <v>0.41666666666666669</v>
      </c>
      <c r="R20" s="3">
        <v>1.03599999999585</v>
      </c>
      <c r="S20" s="4">
        <f t="shared" si="6"/>
        <v>25.392392109734153</v>
      </c>
      <c r="T20" s="3">
        <f t="shared" si="7"/>
        <v>2.0999508274750145</v>
      </c>
    </row>
    <row r="21" spans="1:20" x14ac:dyDescent="0.25">
      <c r="A21" s="10">
        <v>44062</v>
      </c>
      <c r="B21" s="11">
        <v>0.45833333333333331</v>
      </c>
      <c r="C21" s="3">
        <v>0.99499999999601996</v>
      </c>
      <c r="D21" s="4">
        <f t="shared" si="0"/>
        <v>23.808934904677496</v>
      </c>
      <c r="E21" s="3">
        <f t="shared" si="1"/>
        <v>1.9689989166168289</v>
      </c>
      <c r="F21" s="10">
        <v>44064</v>
      </c>
      <c r="G21" s="11">
        <v>0.45833333333333331</v>
      </c>
      <c r="H21" s="3">
        <v>1.02799999999588</v>
      </c>
      <c r="I21" s="4">
        <f t="shared" si="2"/>
        <v>25.080444803570593</v>
      </c>
      <c r="J21" s="3">
        <f t="shared" si="3"/>
        <v>2.0741527852552881</v>
      </c>
      <c r="K21" s="10">
        <v>44066</v>
      </c>
      <c r="L21" s="11">
        <v>0.45833333333333331</v>
      </c>
      <c r="M21" s="3">
        <v>1.0229999999959001</v>
      </c>
      <c r="N21" s="4">
        <f t="shared" si="4"/>
        <v>24.886208740998555</v>
      </c>
      <c r="O21" s="3">
        <f t="shared" si="5"/>
        <v>2.0580894628805804</v>
      </c>
      <c r="P21" s="10">
        <v>44068</v>
      </c>
      <c r="Q21" s="11">
        <v>0.45833333333333331</v>
      </c>
      <c r="R21" s="3">
        <v>1.0349999999958599</v>
      </c>
      <c r="S21" s="4">
        <f t="shared" si="6"/>
        <v>25.353320096793148</v>
      </c>
      <c r="T21" s="3">
        <f t="shared" si="7"/>
        <v>2.0967195720047931</v>
      </c>
    </row>
    <row r="22" spans="1:20" x14ac:dyDescent="0.25">
      <c r="A22" s="10">
        <v>44062</v>
      </c>
      <c r="B22" s="11">
        <v>0.5</v>
      </c>
      <c r="C22" s="3">
        <v>0.99899999999600397</v>
      </c>
      <c r="D22" s="4">
        <f t="shared" si="0"/>
        <v>23.961741434682207</v>
      </c>
      <c r="E22" s="3">
        <f t="shared" si="1"/>
        <v>1.9816360166482183</v>
      </c>
      <c r="F22" s="10">
        <v>44064</v>
      </c>
      <c r="G22" s="11">
        <v>0.5</v>
      </c>
      <c r="H22" s="3">
        <v>1.0309999999958701</v>
      </c>
      <c r="I22" s="4">
        <f t="shared" si="2"/>
        <v>25.197256527319144</v>
      </c>
      <c r="J22" s="3">
        <f t="shared" si="3"/>
        <v>2.0838131148092933</v>
      </c>
      <c r="K22" s="10">
        <v>44066</v>
      </c>
      <c r="L22" s="11">
        <v>0.5</v>
      </c>
      <c r="M22" s="3">
        <v>1.0229999999959001</v>
      </c>
      <c r="N22" s="4">
        <f t="shared" si="4"/>
        <v>24.886208740998555</v>
      </c>
      <c r="O22" s="3">
        <f t="shared" si="5"/>
        <v>2.0580894628805804</v>
      </c>
      <c r="P22" s="10">
        <v>44068</v>
      </c>
      <c r="Q22" s="11">
        <v>0.5</v>
      </c>
      <c r="R22" s="3">
        <v>1.0289999999958801</v>
      </c>
      <c r="S22" s="4">
        <f t="shared" si="6"/>
        <v>25.119359555390517</v>
      </c>
      <c r="T22" s="3">
        <f t="shared" si="7"/>
        <v>2.0773710352307955</v>
      </c>
    </row>
    <row r="23" spans="1:20" x14ac:dyDescent="0.25">
      <c r="A23" s="10">
        <v>44062</v>
      </c>
      <c r="B23" s="11">
        <v>0.54166666666666663</v>
      </c>
      <c r="C23" s="3">
        <v>0.99399999999602395</v>
      </c>
      <c r="D23" s="4">
        <f t="shared" si="0"/>
        <v>23.770790251160832</v>
      </c>
      <c r="E23" s="3">
        <f t="shared" si="1"/>
        <v>1.9658443537710006</v>
      </c>
      <c r="F23" s="10">
        <v>44064</v>
      </c>
      <c r="G23" s="11">
        <v>0.54166666666666663</v>
      </c>
      <c r="H23" s="3">
        <v>1.0269999999958901</v>
      </c>
      <c r="I23" s="4">
        <f t="shared" si="2"/>
        <v>25.041552553000635</v>
      </c>
      <c r="J23" s="3">
        <f t="shared" si="3"/>
        <v>2.0709363961331526</v>
      </c>
      <c r="K23" s="10">
        <v>44066</v>
      </c>
      <c r="L23" s="11">
        <v>0.54166666666666663</v>
      </c>
      <c r="M23" s="3">
        <v>1.0179999999959199</v>
      </c>
      <c r="N23" s="4">
        <f t="shared" si="4"/>
        <v>24.692536323331112</v>
      </c>
      <c r="O23" s="3">
        <f t="shared" si="5"/>
        <v>2.042072753939483</v>
      </c>
      <c r="P23" s="10">
        <v>44068</v>
      </c>
      <c r="Q23" s="11">
        <v>0.54166666666666663</v>
      </c>
      <c r="R23" s="3">
        <v>1.02999999999588</v>
      </c>
      <c r="S23" s="4">
        <f t="shared" si="6"/>
        <v>25.15829679959209</v>
      </c>
      <c r="T23" s="3">
        <f t="shared" si="7"/>
        <v>2.0805911453262658</v>
      </c>
    </row>
    <row r="24" spans="1:20" x14ac:dyDescent="0.25">
      <c r="A24" s="10">
        <v>44062</v>
      </c>
      <c r="B24" s="11">
        <v>0.58333333333333337</v>
      </c>
      <c r="C24" s="3">
        <v>0.98899999999604404</v>
      </c>
      <c r="D24" s="4">
        <f t="shared" si="0"/>
        <v>23.580409322497083</v>
      </c>
      <c r="E24" s="3">
        <f t="shared" si="1"/>
        <v>1.9500998509705088</v>
      </c>
      <c r="F24" s="10">
        <v>44064</v>
      </c>
      <c r="G24" s="11">
        <v>0.58333333333333337</v>
      </c>
      <c r="H24" s="3">
        <v>1.02799999999588</v>
      </c>
      <c r="I24" s="4">
        <f t="shared" si="2"/>
        <v>25.080444803570593</v>
      </c>
      <c r="J24" s="3">
        <f t="shared" si="3"/>
        <v>2.0741527852552881</v>
      </c>
      <c r="K24" s="10">
        <v>44066</v>
      </c>
      <c r="L24" s="11">
        <v>0.58333333333333337</v>
      </c>
      <c r="M24" s="3">
        <v>1.0139999999959399</v>
      </c>
      <c r="N24" s="4">
        <f t="shared" si="4"/>
        <v>24.538004966399779</v>
      </c>
      <c r="O24" s="3">
        <f t="shared" si="5"/>
        <v>2.0292930107212617</v>
      </c>
      <c r="P24" s="10">
        <v>44068</v>
      </c>
      <c r="Q24" s="11">
        <v>0.58333333333333337</v>
      </c>
      <c r="R24" s="3">
        <v>1.0329999999958599</v>
      </c>
      <c r="S24" s="4">
        <f t="shared" si="6"/>
        <v>25.275243397988355</v>
      </c>
      <c r="T24" s="3">
        <f t="shared" si="7"/>
        <v>2.0902626290136368</v>
      </c>
    </row>
    <row r="25" spans="1:20" x14ac:dyDescent="0.25">
      <c r="A25" s="10">
        <v>44062</v>
      </c>
      <c r="B25" s="11">
        <v>0.625</v>
      </c>
      <c r="C25" s="3">
        <v>0.99099999999603605</v>
      </c>
      <c r="D25" s="4">
        <f t="shared" si="0"/>
        <v>23.656493188872346</v>
      </c>
      <c r="E25" s="3">
        <f t="shared" si="1"/>
        <v>1.956391986719743</v>
      </c>
      <c r="F25" s="10">
        <v>44064</v>
      </c>
      <c r="G25" s="11">
        <v>0.625</v>
      </c>
      <c r="H25" s="3">
        <v>1.0229999999959001</v>
      </c>
      <c r="I25" s="4">
        <f t="shared" si="2"/>
        <v>24.886208740998555</v>
      </c>
      <c r="J25" s="3">
        <f t="shared" si="3"/>
        <v>2.0580894628805804</v>
      </c>
      <c r="K25" s="10">
        <v>44066</v>
      </c>
      <c r="L25" s="11">
        <v>0.625</v>
      </c>
      <c r="M25" s="3">
        <v>1.00899999999596</v>
      </c>
      <c r="N25" s="4">
        <f t="shared" si="4"/>
        <v>24.345349939016558</v>
      </c>
      <c r="O25" s="3">
        <f t="shared" si="5"/>
        <v>2.0133604399566694</v>
      </c>
      <c r="P25" s="10">
        <v>44068</v>
      </c>
      <c r="Q25" s="11">
        <v>0.625</v>
      </c>
      <c r="R25" s="3">
        <v>1.0239999999959</v>
      </c>
      <c r="S25" s="4">
        <f t="shared" si="6"/>
        <v>24.925010897648544</v>
      </c>
      <c r="T25" s="3">
        <f t="shared" si="7"/>
        <v>2.0612984012355344</v>
      </c>
    </row>
    <row r="26" spans="1:20" x14ac:dyDescent="0.25">
      <c r="A26" s="10">
        <v>44062</v>
      </c>
      <c r="B26" s="11">
        <v>0.66666666666666663</v>
      </c>
      <c r="C26" s="3">
        <v>0.98399999999606402</v>
      </c>
      <c r="D26" s="4">
        <f t="shared" si="0"/>
        <v>23.390599815763661</v>
      </c>
      <c r="E26" s="3">
        <f t="shared" si="1"/>
        <v>1.9344026047636547</v>
      </c>
      <c r="F26" s="10">
        <v>44064</v>
      </c>
      <c r="G26" s="11">
        <v>0.66666666666666663</v>
      </c>
      <c r="H26" s="3">
        <v>1.02599999999589</v>
      </c>
      <c r="I26" s="4">
        <f t="shared" si="2"/>
        <v>25.002682812559879</v>
      </c>
      <c r="J26" s="3">
        <f t="shared" si="3"/>
        <v>2.067721868598702</v>
      </c>
      <c r="K26" s="10">
        <v>44066</v>
      </c>
      <c r="L26" s="11">
        <v>0.66666666666666663</v>
      </c>
      <c r="M26" s="3">
        <v>1.01299999999594</v>
      </c>
      <c r="N26" s="4">
        <f t="shared" si="4"/>
        <v>24.499428671299306</v>
      </c>
      <c r="O26" s="3">
        <f t="shared" si="5"/>
        <v>2.0261027511164524</v>
      </c>
      <c r="P26" s="10">
        <v>44068</v>
      </c>
      <c r="Q26" s="11">
        <v>0.66666666666666663</v>
      </c>
      <c r="R26" s="3">
        <v>1.02599999999589</v>
      </c>
      <c r="S26" s="4">
        <f t="shared" si="6"/>
        <v>25.002682812559879</v>
      </c>
      <c r="T26" s="3">
        <f t="shared" si="7"/>
        <v>2.067721868598702</v>
      </c>
    </row>
    <row r="27" spans="1:20" x14ac:dyDescent="0.25">
      <c r="A27" s="10">
        <v>44062</v>
      </c>
      <c r="B27" s="11">
        <v>0.70833333333333337</v>
      </c>
      <c r="C27" s="3">
        <v>0.98899999999604404</v>
      </c>
      <c r="D27" s="4">
        <f t="shared" si="0"/>
        <v>23.580409322497083</v>
      </c>
      <c r="E27" s="3">
        <f t="shared" si="1"/>
        <v>1.9500998509705088</v>
      </c>
      <c r="F27" s="10">
        <v>44064</v>
      </c>
      <c r="G27" s="11">
        <v>0.70833333333333337</v>
      </c>
      <c r="H27" s="3">
        <v>1.0249999999959001</v>
      </c>
      <c r="I27" s="4">
        <f t="shared" si="2"/>
        <v>24.963835591141319</v>
      </c>
      <c r="J27" s="3">
        <f t="shared" si="3"/>
        <v>2.0645092033873871</v>
      </c>
      <c r="K27" s="10">
        <v>44066</v>
      </c>
      <c r="L27" s="11">
        <v>0.70833333333333337</v>
      </c>
      <c r="M27" s="3">
        <v>1.0059999999959699</v>
      </c>
      <c r="N27" s="4">
        <f t="shared" si="4"/>
        <v>24.230028914869173</v>
      </c>
      <c r="O27" s="3">
        <f t="shared" si="5"/>
        <v>2.0038233912596803</v>
      </c>
      <c r="P27" s="10">
        <v>44068</v>
      </c>
      <c r="Q27" s="11">
        <v>0.70833333333333337</v>
      </c>
      <c r="R27" s="3">
        <v>1.0249999999959001</v>
      </c>
      <c r="S27" s="4">
        <f t="shared" si="6"/>
        <v>24.963835591141319</v>
      </c>
      <c r="T27" s="3">
        <f t="shared" si="7"/>
        <v>2.0645092033873871</v>
      </c>
    </row>
    <row r="28" spans="1:20" x14ac:dyDescent="0.25">
      <c r="A28" s="10">
        <v>44062</v>
      </c>
      <c r="B28" s="11">
        <v>0.75</v>
      </c>
      <c r="C28" s="3">
        <v>0.98499999999606003</v>
      </c>
      <c r="D28" s="4">
        <f t="shared" si="0"/>
        <v>23.428515947057626</v>
      </c>
      <c r="E28" s="3">
        <f t="shared" si="1"/>
        <v>1.9375382688216656</v>
      </c>
      <c r="F28" s="10">
        <v>44064</v>
      </c>
      <c r="G28" s="11">
        <v>0.75</v>
      </c>
      <c r="H28" s="3">
        <v>1.0199999999959199</v>
      </c>
      <c r="I28" s="4">
        <f t="shared" si="2"/>
        <v>24.76993758145597</v>
      </c>
      <c r="J28" s="3">
        <f t="shared" si="3"/>
        <v>2.0484738379864087</v>
      </c>
      <c r="K28" s="10">
        <v>44066</v>
      </c>
      <c r="L28" s="11">
        <v>0.75</v>
      </c>
      <c r="M28" s="3">
        <v>1.0059999999959699</v>
      </c>
      <c r="N28" s="4">
        <f t="shared" si="4"/>
        <v>24.230028914869173</v>
      </c>
      <c r="O28" s="3">
        <f t="shared" si="5"/>
        <v>2.0038233912596803</v>
      </c>
      <c r="P28" s="10">
        <v>44068</v>
      </c>
      <c r="Q28" s="11">
        <v>0.75</v>
      </c>
      <c r="R28" s="3">
        <v>1.0269999999958901</v>
      </c>
      <c r="S28" s="4">
        <f t="shared" si="6"/>
        <v>25.041552553000635</v>
      </c>
      <c r="T28" s="3">
        <f t="shared" si="7"/>
        <v>2.0709363961331526</v>
      </c>
    </row>
    <row r="29" spans="1:20" x14ac:dyDescent="0.25">
      <c r="A29" s="10">
        <v>44062</v>
      </c>
      <c r="B29" s="11">
        <v>0.79166666666666663</v>
      </c>
      <c r="C29" s="3">
        <v>0.98599999999605603</v>
      </c>
      <c r="D29" s="4">
        <f t="shared" si="0"/>
        <v>23.466454972787723</v>
      </c>
      <c r="E29" s="3">
        <f t="shared" si="1"/>
        <v>1.9406758262495445</v>
      </c>
      <c r="F29" s="10">
        <v>44064</v>
      </c>
      <c r="G29" s="11">
        <v>0.79166666666666663</v>
      </c>
      <c r="H29" s="3">
        <v>1.0179999999959199</v>
      </c>
      <c r="I29" s="4">
        <f t="shared" si="2"/>
        <v>24.692536323331112</v>
      </c>
      <c r="J29" s="3">
        <f t="shared" si="3"/>
        <v>2.042072753939483</v>
      </c>
      <c r="K29" s="10">
        <v>44066</v>
      </c>
      <c r="L29" s="11">
        <v>0.79166666666666663</v>
      </c>
      <c r="M29" s="3">
        <v>1.0079999999959599</v>
      </c>
      <c r="N29" s="4">
        <f t="shared" si="4"/>
        <v>24.306886913397296</v>
      </c>
      <c r="O29" s="3">
        <f t="shared" si="5"/>
        <v>2.0101795477379563</v>
      </c>
      <c r="P29" s="10">
        <v>44068</v>
      </c>
      <c r="Q29" s="11">
        <v>0.79166666666666663</v>
      </c>
      <c r="R29" s="3">
        <v>1.02999999999588</v>
      </c>
      <c r="S29" s="4">
        <f t="shared" si="6"/>
        <v>25.15829679959209</v>
      </c>
      <c r="T29" s="3">
        <f t="shared" si="7"/>
        <v>2.0805911453262658</v>
      </c>
    </row>
    <row r="30" spans="1:20" x14ac:dyDescent="0.25">
      <c r="A30" s="10">
        <v>44062</v>
      </c>
      <c r="B30" s="11">
        <v>0.83333333333333337</v>
      </c>
      <c r="C30" s="3">
        <v>0.98499999999606003</v>
      </c>
      <c r="D30" s="4">
        <f t="shared" si="0"/>
        <v>23.428515947057626</v>
      </c>
      <c r="E30" s="3">
        <f t="shared" si="1"/>
        <v>1.9375382688216656</v>
      </c>
      <c r="F30" s="10">
        <v>44064</v>
      </c>
      <c r="G30" s="11">
        <v>0.83333333333333337</v>
      </c>
      <c r="H30" s="3">
        <v>1.02599999999589</v>
      </c>
      <c r="I30" s="4">
        <f t="shared" si="2"/>
        <v>25.002682812559879</v>
      </c>
      <c r="J30" s="3">
        <f t="shared" si="3"/>
        <v>2.067721868598702</v>
      </c>
      <c r="K30" s="10">
        <v>44066</v>
      </c>
      <c r="L30" s="11">
        <v>0.83333333333333337</v>
      </c>
      <c r="M30" s="3">
        <v>1.0119999999959499</v>
      </c>
      <c r="N30" s="4">
        <f t="shared" si="4"/>
        <v>24.460875011939272</v>
      </c>
      <c r="O30" s="3">
        <f t="shared" si="5"/>
        <v>2.0229143634873776</v>
      </c>
      <c r="P30" s="10">
        <v>44068</v>
      </c>
      <c r="Q30" s="11">
        <v>0.83333333333333337</v>
      </c>
      <c r="R30" s="3">
        <v>1.0269999999958901</v>
      </c>
      <c r="S30" s="4">
        <f t="shared" si="6"/>
        <v>25.041552553000635</v>
      </c>
      <c r="T30" s="3">
        <f t="shared" si="7"/>
        <v>2.0709363961331526</v>
      </c>
    </row>
    <row r="31" spans="1:20" x14ac:dyDescent="0.25">
      <c r="A31" s="10">
        <v>44062</v>
      </c>
      <c r="B31" s="11">
        <v>0.875</v>
      </c>
      <c r="C31" s="3">
        <v>0.98799999999604804</v>
      </c>
      <c r="D31" s="4">
        <f t="shared" si="0"/>
        <v>23.542401669903821</v>
      </c>
      <c r="E31" s="3">
        <f t="shared" si="1"/>
        <v>1.9469566181010458</v>
      </c>
      <c r="F31" s="10">
        <v>44064</v>
      </c>
      <c r="G31" s="11">
        <v>0.875</v>
      </c>
      <c r="H31" s="3">
        <v>1.02799999999588</v>
      </c>
      <c r="I31" s="4">
        <f t="shared" si="2"/>
        <v>25.080444803570593</v>
      </c>
      <c r="J31" s="3">
        <f t="shared" si="3"/>
        <v>2.0741527852552881</v>
      </c>
      <c r="K31" s="10">
        <v>44066</v>
      </c>
      <c r="L31" s="11">
        <v>0.875</v>
      </c>
      <c r="M31" s="3">
        <v>1.01299999999594</v>
      </c>
      <c r="N31" s="4">
        <f t="shared" si="4"/>
        <v>24.499428671299306</v>
      </c>
      <c r="O31" s="3">
        <f t="shared" si="5"/>
        <v>2.0261027511164524</v>
      </c>
      <c r="P31" s="10">
        <v>44068</v>
      </c>
      <c r="Q31" s="11">
        <v>0.875</v>
      </c>
      <c r="R31" s="3">
        <v>1.0229999999959001</v>
      </c>
      <c r="S31" s="4">
        <f t="shared" si="6"/>
        <v>24.886208740998555</v>
      </c>
      <c r="T31" s="3">
        <f t="shared" si="7"/>
        <v>2.0580894628805804</v>
      </c>
    </row>
    <row r="32" spans="1:20" x14ac:dyDescent="0.25">
      <c r="A32" s="10">
        <v>44062</v>
      </c>
      <c r="B32" s="11">
        <v>0.91666666666666663</v>
      </c>
      <c r="C32" s="3">
        <v>0.99699999999601197</v>
      </c>
      <c r="D32" s="4">
        <f t="shared" si="0"/>
        <v>23.88529260504022</v>
      </c>
      <c r="E32" s="3">
        <f t="shared" si="1"/>
        <v>1.975313698436826</v>
      </c>
      <c r="F32" s="10">
        <v>44064</v>
      </c>
      <c r="G32" s="11">
        <v>0.91666666666666663</v>
      </c>
      <c r="H32" s="3">
        <v>1.0229999999959001</v>
      </c>
      <c r="I32" s="4">
        <f t="shared" si="2"/>
        <v>24.886208740998555</v>
      </c>
      <c r="J32" s="3">
        <f t="shared" si="3"/>
        <v>2.0580894628805804</v>
      </c>
      <c r="K32" s="10">
        <v>44066</v>
      </c>
      <c r="L32" s="11">
        <v>0.91666666666666663</v>
      </c>
      <c r="M32" s="3">
        <v>1.01299999999594</v>
      </c>
      <c r="N32" s="4">
        <f t="shared" si="4"/>
        <v>24.499428671299306</v>
      </c>
      <c r="O32" s="3">
        <f t="shared" si="5"/>
        <v>2.0261027511164524</v>
      </c>
      <c r="P32" s="10">
        <v>44068</v>
      </c>
      <c r="Q32" s="11">
        <v>0.91666666666666663</v>
      </c>
      <c r="R32" s="3">
        <v>1.0179999999959199</v>
      </c>
      <c r="S32" s="4">
        <f t="shared" si="6"/>
        <v>24.692536323331112</v>
      </c>
      <c r="T32" s="3">
        <f t="shared" si="7"/>
        <v>2.042072753939483</v>
      </c>
    </row>
    <row r="33" spans="1:20" x14ac:dyDescent="0.25">
      <c r="A33" s="10">
        <v>44062</v>
      </c>
      <c r="B33" s="11">
        <v>0.95833333333333337</v>
      </c>
      <c r="C33" s="3">
        <v>0.99299999999602795</v>
      </c>
      <c r="D33" s="4">
        <f t="shared" si="0"/>
        <v>23.73266840781217</v>
      </c>
      <c r="E33" s="3">
        <f t="shared" si="1"/>
        <v>1.9626916773260663</v>
      </c>
      <c r="F33" s="10">
        <v>44064</v>
      </c>
      <c r="G33" s="11">
        <v>0.95833333333333337</v>
      </c>
      <c r="H33" s="3">
        <v>1.0189999999959201</v>
      </c>
      <c r="I33" s="4">
        <f t="shared" si="2"/>
        <v>24.731225661588507</v>
      </c>
      <c r="J33" s="3">
        <f t="shared" si="3"/>
        <v>2.0452723622133693</v>
      </c>
      <c r="K33" s="10">
        <v>44066</v>
      </c>
      <c r="L33" s="11">
        <v>0.95833333333333337</v>
      </c>
      <c r="M33" s="3">
        <v>1.01499999999594</v>
      </c>
      <c r="N33" s="4">
        <f t="shared" si="4"/>
        <v>24.576603888187403</v>
      </c>
      <c r="O33" s="3">
        <f t="shared" si="5"/>
        <v>2.032485141553098</v>
      </c>
      <c r="P33" s="10">
        <v>44068</v>
      </c>
      <c r="Q33" s="11">
        <v>0.95833333333333337</v>
      </c>
      <c r="R33" s="3">
        <v>1.0239999999959</v>
      </c>
      <c r="S33" s="4">
        <f t="shared" si="6"/>
        <v>24.925010897648544</v>
      </c>
      <c r="T33" s="3">
        <f t="shared" si="7"/>
        <v>2.0612984012355344</v>
      </c>
    </row>
    <row r="34" spans="1:20" ht="15.75" thickBot="1" x14ac:dyDescent="0.3">
      <c r="A34" s="10">
        <v>44063</v>
      </c>
      <c r="B34" s="11">
        <v>0</v>
      </c>
      <c r="C34" s="3">
        <v>0.99699999999601197</v>
      </c>
      <c r="D34" s="4">
        <f t="shared" si="0"/>
        <v>23.88529260504022</v>
      </c>
      <c r="E34" s="3">
        <f t="shared" si="1"/>
        <v>1.975313698436826</v>
      </c>
      <c r="F34" s="10">
        <v>44065</v>
      </c>
      <c r="G34" s="11">
        <v>0</v>
      </c>
      <c r="H34" s="3">
        <v>1.0199999999959199</v>
      </c>
      <c r="I34" s="4">
        <f t="shared" si="2"/>
        <v>24.76993758145597</v>
      </c>
      <c r="J34" s="3">
        <f t="shared" si="3"/>
        <v>2.0484738379864087</v>
      </c>
      <c r="K34" s="10">
        <v>44067</v>
      </c>
      <c r="L34" s="11">
        <v>0</v>
      </c>
      <c r="M34" s="3">
        <v>1.01699999999593</v>
      </c>
      <c r="N34" s="4">
        <f t="shared" si="4"/>
        <v>24.65386957567469</v>
      </c>
      <c r="O34" s="3">
        <f t="shared" si="5"/>
        <v>2.0388750139082967</v>
      </c>
    </row>
    <row r="35" spans="1:20" ht="15.75" thickBot="1" x14ac:dyDescent="0.3">
      <c r="A35" s="10">
        <v>44063</v>
      </c>
      <c r="B35" s="11">
        <v>4.1666666666666664E-2</v>
      </c>
      <c r="C35" s="3">
        <v>0.99399999999602395</v>
      </c>
      <c r="D35" s="4">
        <f t="shared" si="0"/>
        <v>23.770790251160832</v>
      </c>
      <c r="E35" s="3">
        <f t="shared" si="1"/>
        <v>1.9658443537710006</v>
      </c>
      <c r="F35" s="10">
        <v>44065</v>
      </c>
      <c r="G35" s="11">
        <v>4.1666666666666664E-2</v>
      </c>
      <c r="H35" s="3">
        <v>1.0239999999959</v>
      </c>
      <c r="I35" s="4">
        <f t="shared" si="2"/>
        <v>24.925010897648544</v>
      </c>
      <c r="J35" s="3">
        <f t="shared" si="3"/>
        <v>2.0612984012355344</v>
      </c>
      <c r="K35" s="10">
        <v>44067</v>
      </c>
      <c r="L35" s="11">
        <v>4.1666666666666664E-2</v>
      </c>
      <c r="M35" s="3">
        <v>1.0159999999959299</v>
      </c>
      <c r="N35" s="4">
        <f t="shared" si="4"/>
        <v>24.615225427621397</v>
      </c>
      <c r="O35" s="3">
        <f t="shared" si="5"/>
        <v>2.0356791428642893</v>
      </c>
      <c r="Q35" s="5" t="s">
        <v>10</v>
      </c>
      <c r="R35" s="12"/>
      <c r="S35" s="12"/>
      <c r="T35" s="6">
        <f>SUM(E10:E57)+SUM(J10:J57)+SUM(O10:O57)+SUM(T10:T33)</f>
        <v>340.92614682368054</v>
      </c>
    </row>
    <row r="36" spans="1:20" x14ac:dyDescent="0.25">
      <c r="A36" s="10">
        <v>44063</v>
      </c>
      <c r="B36" s="11">
        <v>8.3333333333333329E-2</v>
      </c>
      <c r="C36" s="3">
        <v>0.98699999999605204</v>
      </c>
      <c r="D36" s="4">
        <f t="shared" si="0"/>
        <v>23.50441688353747</v>
      </c>
      <c r="E36" s="3">
        <f t="shared" si="1"/>
        <v>1.9438152762685486</v>
      </c>
      <c r="F36" s="10">
        <v>44065</v>
      </c>
      <c r="G36" s="11">
        <v>8.3333333333333329E-2</v>
      </c>
      <c r="H36" s="3">
        <v>1.0229999999959001</v>
      </c>
      <c r="I36" s="4">
        <f t="shared" si="2"/>
        <v>24.886208740998555</v>
      </c>
      <c r="J36" s="3">
        <f t="shared" si="3"/>
        <v>2.0580894628805804</v>
      </c>
      <c r="K36" s="10">
        <v>44067</v>
      </c>
      <c r="L36" s="11">
        <v>8.3333333333333329E-2</v>
      </c>
      <c r="M36" s="3">
        <v>1.01499999999594</v>
      </c>
      <c r="N36" s="4">
        <f t="shared" si="4"/>
        <v>24.576603888187403</v>
      </c>
      <c r="O36" s="3">
        <f t="shared" si="5"/>
        <v>2.032485141553098</v>
      </c>
    </row>
    <row r="37" spans="1:20" x14ac:dyDescent="0.25">
      <c r="A37" s="10">
        <v>44063</v>
      </c>
      <c r="B37" s="11">
        <v>0.125</v>
      </c>
      <c r="C37" s="3">
        <v>0.98799999999604804</v>
      </c>
      <c r="D37" s="4">
        <f t="shared" si="0"/>
        <v>23.542401669903821</v>
      </c>
      <c r="E37" s="3">
        <f t="shared" si="1"/>
        <v>1.9469566181010458</v>
      </c>
      <c r="F37" s="10">
        <v>44065</v>
      </c>
      <c r="G37" s="11">
        <v>0.125</v>
      </c>
      <c r="H37" s="3">
        <v>1.01699999999593</v>
      </c>
      <c r="I37" s="4">
        <f t="shared" si="2"/>
        <v>24.65386957567469</v>
      </c>
      <c r="J37" s="3">
        <f t="shared" si="3"/>
        <v>2.0388750139082967</v>
      </c>
      <c r="K37" s="10">
        <v>44067</v>
      </c>
      <c r="L37" s="11">
        <v>0.125</v>
      </c>
      <c r="M37" s="3">
        <v>1.0189999999959201</v>
      </c>
      <c r="N37" s="4">
        <f t="shared" si="4"/>
        <v>24.731225661588507</v>
      </c>
      <c r="O37" s="3">
        <f t="shared" si="5"/>
        <v>2.0452723622133693</v>
      </c>
    </row>
    <row r="38" spans="1:20" x14ac:dyDescent="0.25">
      <c r="A38" s="10">
        <v>44063</v>
      </c>
      <c r="B38" s="11">
        <v>0.16666666666666666</v>
      </c>
      <c r="C38" s="3">
        <v>0.97699999999609199</v>
      </c>
      <c r="D38" s="4">
        <f t="shared" si="0"/>
        <v>23.125828734732995</v>
      </c>
      <c r="E38" s="3">
        <f t="shared" si="1"/>
        <v>1.9125060363624187</v>
      </c>
      <c r="F38" s="10">
        <v>44065</v>
      </c>
      <c r="G38" s="11">
        <v>0.16666666666666666</v>
      </c>
      <c r="H38" s="3">
        <v>1.02199999999591</v>
      </c>
      <c r="I38" s="4">
        <f t="shared" si="2"/>
        <v>24.847429130120588</v>
      </c>
      <c r="J38" s="3">
        <f t="shared" si="3"/>
        <v>2.0548823890609724</v>
      </c>
      <c r="K38" s="10">
        <v>44067</v>
      </c>
      <c r="L38" s="11">
        <v>0.16666666666666666</v>
      </c>
      <c r="M38" s="3">
        <v>1.0179999999959199</v>
      </c>
      <c r="N38" s="4">
        <f t="shared" si="4"/>
        <v>24.692536323331112</v>
      </c>
      <c r="O38" s="3">
        <f t="shared" si="5"/>
        <v>2.042072753939483</v>
      </c>
    </row>
    <row r="39" spans="1:20" x14ac:dyDescent="0.25">
      <c r="A39" s="10">
        <v>44063</v>
      </c>
      <c r="B39" s="11">
        <v>0.20833333333333334</v>
      </c>
      <c r="C39" s="3">
        <v>0.97499999999609999</v>
      </c>
      <c r="D39" s="4">
        <f t="shared" si="0"/>
        <v>23.050386444143246</v>
      </c>
      <c r="E39" s="3">
        <f t="shared" si="1"/>
        <v>1.9062669589306465</v>
      </c>
      <c r="F39" s="10">
        <v>44065</v>
      </c>
      <c r="G39" s="11">
        <v>0.20833333333333334</v>
      </c>
      <c r="H39" s="3">
        <v>1.0239999999959</v>
      </c>
      <c r="I39" s="4">
        <f t="shared" si="2"/>
        <v>24.925010897648544</v>
      </c>
      <c r="J39" s="3">
        <f t="shared" si="3"/>
        <v>2.0612984012355344</v>
      </c>
      <c r="K39" s="10">
        <v>44067</v>
      </c>
      <c r="L39" s="11">
        <v>0.20833333333333334</v>
      </c>
      <c r="M39" s="3">
        <v>1.0189999999959201</v>
      </c>
      <c r="N39" s="4">
        <f t="shared" si="4"/>
        <v>24.731225661588507</v>
      </c>
      <c r="O39" s="3">
        <f t="shared" si="5"/>
        <v>2.0452723622133693</v>
      </c>
    </row>
    <row r="40" spans="1:20" x14ac:dyDescent="0.25">
      <c r="A40" s="10">
        <v>44063</v>
      </c>
      <c r="B40" s="11">
        <v>0.25</v>
      </c>
      <c r="C40" s="3">
        <v>0.96099999999615604</v>
      </c>
      <c r="D40" s="4">
        <f t="shared" si="0"/>
        <v>22.524869521456647</v>
      </c>
      <c r="E40" s="3">
        <f t="shared" si="1"/>
        <v>1.8628067094244647</v>
      </c>
      <c r="F40" s="10">
        <v>44065</v>
      </c>
      <c r="G40" s="11">
        <v>0.25</v>
      </c>
      <c r="H40" s="3">
        <v>1.0179999999959199</v>
      </c>
      <c r="I40" s="4">
        <f t="shared" si="2"/>
        <v>24.692536323331112</v>
      </c>
      <c r="J40" s="3">
        <f t="shared" si="3"/>
        <v>2.042072753939483</v>
      </c>
      <c r="K40" s="10">
        <v>44067</v>
      </c>
      <c r="L40" s="11">
        <v>0.25</v>
      </c>
      <c r="M40" s="3">
        <v>1.0179999999959199</v>
      </c>
      <c r="N40" s="4">
        <f t="shared" si="4"/>
        <v>24.692536323331112</v>
      </c>
      <c r="O40" s="3">
        <f t="shared" si="5"/>
        <v>2.042072753939483</v>
      </c>
    </row>
    <row r="41" spans="1:20" x14ac:dyDescent="0.25">
      <c r="A41" s="10">
        <v>44063</v>
      </c>
      <c r="B41" s="11">
        <v>0.29166666666666669</v>
      </c>
      <c r="C41" s="3">
        <v>0.96499999999613995</v>
      </c>
      <c r="D41" s="4">
        <f t="shared" si="0"/>
        <v>22.674555887177561</v>
      </c>
      <c r="E41" s="3">
        <f t="shared" si="1"/>
        <v>1.8751857718695841</v>
      </c>
      <c r="F41" s="10">
        <v>44065</v>
      </c>
      <c r="G41" s="11">
        <v>0.29166666666666669</v>
      </c>
      <c r="H41" s="3">
        <v>1.0189999999959201</v>
      </c>
      <c r="I41" s="4">
        <f t="shared" si="2"/>
        <v>24.731225661588507</v>
      </c>
      <c r="J41" s="3">
        <f t="shared" si="3"/>
        <v>2.0452723622133693</v>
      </c>
      <c r="K41" s="10">
        <v>44067</v>
      </c>
      <c r="L41" s="11">
        <v>0.29166666666666669</v>
      </c>
      <c r="M41" s="3">
        <v>1.0239999999959</v>
      </c>
      <c r="N41" s="4">
        <f t="shared" si="4"/>
        <v>24.925010897648544</v>
      </c>
      <c r="O41" s="3">
        <f t="shared" si="5"/>
        <v>2.0612984012355344</v>
      </c>
    </row>
    <row r="42" spans="1:20" x14ac:dyDescent="0.25">
      <c r="A42" s="10">
        <v>44063</v>
      </c>
      <c r="B42" s="11">
        <v>0.33333333333333331</v>
      </c>
      <c r="C42" s="3">
        <v>0.96999999999611997</v>
      </c>
      <c r="D42" s="4">
        <f t="shared" si="0"/>
        <v>22.862183198870763</v>
      </c>
      <c r="E42" s="3">
        <f t="shared" si="1"/>
        <v>1.890702550546612</v>
      </c>
      <c r="F42" s="10">
        <v>44065</v>
      </c>
      <c r="G42" s="11">
        <v>0.33333333333333331</v>
      </c>
      <c r="H42" s="3">
        <v>1.01699999999593</v>
      </c>
      <c r="I42" s="4">
        <f t="shared" si="2"/>
        <v>24.65386957567469</v>
      </c>
      <c r="J42" s="3">
        <f t="shared" si="3"/>
        <v>2.0388750139082967</v>
      </c>
      <c r="K42" s="10">
        <v>44067</v>
      </c>
      <c r="L42" s="11">
        <v>0.33333333333333331</v>
      </c>
      <c r="M42" s="3">
        <v>1.0269999999958901</v>
      </c>
      <c r="N42" s="4">
        <f t="shared" si="4"/>
        <v>25.041552553000635</v>
      </c>
      <c r="O42" s="3">
        <f t="shared" si="5"/>
        <v>2.0709363961331526</v>
      </c>
    </row>
    <row r="43" spans="1:20" x14ac:dyDescent="0.25">
      <c r="A43" s="10">
        <v>44063</v>
      </c>
      <c r="B43" s="11">
        <v>0.375</v>
      </c>
      <c r="C43" s="3">
        <v>0.97499999999609999</v>
      </c>
      <c r="D43" s="4">
        <f t="shared" si="0"/>
        <v>23.050386444143246</v>
      </c>
      <c r="E43" s="3">
        <f t="shared" si="1"/>
        <v>1.9062669589306465</v>
      </c>
      <c r="F43" s="10">
        <v>44065</v>
      </c>
      <c r="G43" s="11">
        <v>0.375</v>
      </c>
      <c r="H43" s="3">
        <v>1.02599999999589</v>
      </c>
      <c r="I43" s="4">
        <f t="shared" si="2"/>
        <v>25.002682812559879</v>
      </c>
      <c r="J43" s="3">
        <f t="shared" si="3"/>
        <v>2.067721868598702</v>
      </c>
      <c r="K43" s="10">
        <v>44067</v>
      </c>
      <c r="L43" s="11">
        <v>0.375</v>
      </c>
      <c r="M43" s="3">
        <v>1.0239999999959</v>
      </c>
      <c r="N43" s="4">
        <f t="shared" si="4"/>
        <v>24.925010897648544</v>
      </c>
      <c r="O43" s="3">
        <f t="shared" si="5"/>
        <v>2.0612984012355344</v>
      </c>
    </row>
    <row r="44" spans="1:20" x14ac:dyDescent="0.25">
      <c r="A44" s="10">
        <v>44063</v>
      </c>
      <c r="B44" s="11">
        <v>0.41666666666666669</v>
      </c>
      <c r="C44" s="3">
        <v>0.978999999996084</v>
      </c>
      <c r="D44" s="4">
        <f t="shared" si="0"/>
        <v>23.201362906355307</v>
      </c>
      <c r="E44" s="3">
        <f t="shared" si="1"/>
        <v>1.9187527123555839</v>
      </c>
      <c r="F44" s="10">
        <v>44065</v>
      </c>
      <c r="G44" s="11">
        <v>0.41666666666666669</v>
      </c>
      <c r="H44" s="3">
        <v>1.0329999999958599</v>
      </c>
      <c r="I44" s="4">
        <f t="shared" si="2"/>
        <v>25.275243397988355</v>
      </c>
      <c r="J44" s="3">
        <f t="shared" si="3"/>
        <v>2.0902626290136368</v>
      </c>
      <c r="K44" s="10">
        <v>44067</v>
      </c>
      <c r="L44" s="11">
        <v>0.41666666666666669</v>
      </c>
      <c r="M44" s="3">
        <v>1.0269999999958901</v>
      </c>
      <c r="N44" s="4">
        <f t="shared" si="4"/>
        <v>25.041552553000635</v>
      </c>
      <c r="O44" s="3">
        <f t="shared" si="5"/>
        <v>2.0709363961331526</v>
      </c>
    </row>
    <row r="45" spans="1:20" x14ac:dyDescent="0.25">
      <c r="A45" s="10">
        <v>44063</v>
      </c>
      <c r="B45" s="11">
        <v>0.45833333333333331</v>
      </c>
      <c r="C45" s="3">
        <v>0.98199999999607201</v>
      </c>
      <c r="D45" s="4">
        <f t="shared" si="0"/>
        <v>23.314836274217264</v>
      </c>
      <c r="E45" s="3">
        <f t="shared" si="1"/>
        <v>1.9281369598777676</v>
      </c>
      <c r="F45" s="10">
        <v>44065</v>
      </c>
      <c r="G45" s="11">
        <v>0.45833333333333331</v>
      </c>
      <c r="H45" s="3">
        <v>1.0329999999958599</v>
      </c>
      <c r="I45" s="4">
        <f t="shared" si="2"/>
        <v>25.275243397988355</v>
      </c>
      <c r="J45" s="3">
        <f t="shared" si="3"/>
        <v>2.0902626290136368</v>
      </c>
      <c r="K45" s="10">
        <v>44067</v>
      </c>
      <c r="L45" s="11">
        <v>0.45833333333333331</v>
      </c>
      <c r="M45" s="3">
        <v>1.02599999999589</v>
      </c>
      <c r="N45" s="4">
        <f t="shared" si="4"/>
        <v>25.002682812559879</v>
      </c>
      <c r="O45" s="3">
        <f t="shared" si="5"/>
        <v>2.067721868598702</v>
      </c>
    </row>
    <row r="46" spans="1:20" x14ac:dyDescent="0.25">
      <c r="A46" s="10">
        <v>44063</v>
      </c>
      <c r="B46" s="11">
        <v>0.5</v>
      </c>
      <c r="C46" s="3">
        <v>0.99499999999601996</v>
      </c>
      <c r="D46" s="4">
        <f t="shared" si="0"/>
        <v>23.808934904677496</v>
      </c>
      <c r="E46" s="3">
        <f t="shared" si="1"/>
        <v>1.9689989166168289</v>
      </c>
      <c r="F46" s="10">
        <v>44065</v>
      </c>
      <c r="G46" s="11">
        <v>0.5</v>
      </c>
      <c r="H46" s="3">
        <v>1.02599999999589</v>
      </c>
      <c r="I46" s="4">
        <f t="shared" si="2"/>
        <v>25.002682812559879</v>
      </c>
      <c r="J46" s="3">
        <f t="shared" si="3"/>
        <v>2.067721868598702</v>
      </c>
      <c r="K46" s="10">
        <v>44067</v>
      </c>
      <c r="L46" s="11">
        <v>0.5</v>
      </c>
      <c r="M46" s="3">
        <v>1.0289999999958801</v>
      </c>
      <c r="N46" s="4">
        <f t="shared" si="4"/>
        <v>25.119359555390517</v>
      </c>
      <c r="O46" s="3">
        <f t="shared" si="5"/>
        <v>2.0773710352307955</v>
      </c>
    </row>
    <row r="47" spans="1:20" x14ac:dyDescent="0.25">
      <c r="A47" s="10">
        <v>44063</v>
      </c>
      <c r="B47" s="11">
        <v>0.54166666666666663</v>
      </c>
      <c r="C47" s="3">
        <v>1.0139999999959399</v>
      </c>
      <c r="D47" s="4">
        <f t="shared" si="0"/>
        <v>24.538004966399779</v>
      </c>
      <c r="E47" s="3">
        <f t="shared" si="1"/>
        <v>2.0292930107212617</v>
      </c>
      <c r="F47" s="10">
        <v>44065</v>
      </c>
      <c r="G47" s="11">
        <v>0.54166666666666663</v>
      </c>
      <c r="H47" s="3">
        <v>1.0249999999959001</v>
      </c>
      <c r="I47" s="4">
        <f t="shared" si="2"/>
        <v>24.963835591141319</v>
      </c>
      <c r="J47" s="3">
        <f t="shared" si="3"/>
        <v>2.0645092033873871</v>
      </c>
      <c r="K47" s="10">
        <v>44067</v>
      </c>
      <c r="L47" s="11">
        <v>0.54166666666666663</v>
      </c>
      <c r="M47" s="3">
        <v>1.02199999999591</v>
      </c>
      <c r="N47" s="4">
        <f t="shared" si="4"/>
        <v>24.847429130120588</v>
      </c>
      <c r="O47" s="3">
        <f t="shared" si="5"/>
        <v>2.0548823890609724</v>
      </c>
    </row>
    <row r="48" spans="1:20" x14ac:dyDescent="0.25">
      <c r="A48" s="10">
        <v>44063</v>
      </c>
      <c r="B48" s="11">
        <v>0.58333333333333337</v>
      </c>
      <c r="C48" s="3">
        <v>1.03599999999585</v>
      </c>
      <c r="D48" s="4">
        <f t="shared" si="0"/>
        <v>25.392392109734153</v>
      </c>
      <c r="E48" s="3">
        <f t="shared" si="1"/>
        <v>2.0999508274750145</v>
      </c>
      <c r="F48" s="10">
        <v>44065</v>
      </c>
      <c r="G48" s="11">
        <v>0.58333333333333337</v>
      </c>
      <c r="H48" s="3">
        <v>1.02199999999591</v>
      </c>
      <c r="I48" s="4">
        <f t="shared" si="2"/>
        <v>24.847429130120588</v>
      </c>
      <c r="J48" s="3">
        <f t="shared" si="3"/>
        <v>2.0548823890609724</v>
      </c>
      <c r="K48" s="10">
        <v>44067</v>
      </c>
      <c r="L48" s="11">
        <v>0.58333333333333337</v>
      </c>
      <c r="M48" s="3">
        <v>1.0249999999959001</v>
      </c>
      <c r="N48" s="4">
        <f t="shared" si="4"/>
        <v>24.963835591141319</v>
      </c>
      <c r="O48" s="3">
        <f t="shared" si="5"/>
        <v>2.0645092033873871</v>
      </c>
    </row>
    <row r="49" spans="1:15" x14ac:dyDescent="0.25">
      <c r="A49" s="10">
        <v>44063</v>
      </c>
      <c r="B49" s="11">
        <v>0.625</v>
      </c>
      <c r="C49" s="3">
        <v>1.03399999999586</v>
      </c>
      <c r="D49" s="4">
        <f t="shared" si="0"/>
        <v>25.314270523279188</v>
      </c>
      <c r="E49" s="3">
        <f t="shared" si="1"/>
        <v>2.0934901722751889</v>
      </c>
      <c r="F49" s="10">
        <v>44065</v>
      </c>
      <c r="G49" s="11">
        <v>0.625</v>
      </c>
      <c r="H49" s="3">
        <v>1.01699999999593</v>
      </c>
      <c r="I49" s="4">
        <f t="shared" si="2"/>
        <v>24.65386957567469</v>
      </c>
      <c r="J49" s="3">
        <f t="shared" si="3"/>
        <v>2.0388750139082967</v>
      </c>
      <c r="K49" s="10">
        <v>44067</v>
      </c>
      <c r="L49" s="11">
        <v>0.625</v>
      </c>
      <c r="M49" s="3">
        <v>1.01299999999594</v>
      </c>
      <c r="N49" s="4">
        <f t="shared" si="4"/>
        <v>24.499428671299306</v>
      </c>
      <c r="O49" s="3">
        <f t="shared" si="5"/>
        <v>2.0261027511164524</v>
      </c>
    </row>
    <row r="50" spans="1:15" x14ac:dyDescent="0.25">
      <c r="A50" s="10">
        <v>44063</v>
      </c>
      <c r="B50" s="11">
        <v>0.66666666666666663</v>
      </c>
      <c r="C50" s="3">
        <v>1.03399999999586</v>
      </c>
      <c r="D50" s="4">
        <f t="shared" si="0"/>
        <v>25.314270523279188</v>
      </c>
      <c r="E50" s="3">
        <f t="shared" si="1"/>
        <v>2.0934901722751889</v>
      </c>
      <c r="F50" s="10">
        <v>44065</v>
      </c>
      <c r="G50" s="11">
        <v>0.66666666666666663</v>
      </c>
      <c r="H50" s="3">
        <v>1.0099999999959599</v>
      </c>
      <c r="I50" s="4">
        <f t="shared" si="2"/>
        <v>24.383835636713499</v>
      </c>
      <c r="J50" s="3">
        <f t="shared" si="3"/>
        <v>2.0165432071562064</v>
      </c>
      <c r="K50" s="10">
        <v>44067</v>
      </c>
      <c r="L50" s="11">
        <v>0.66666666666666663</v>
      </c>
      <c r="M50" s="3">
        <v>1.01299999999594</v>
      </c>
      <c r="N50" s="4">
        <f t="shared" si="4"/>
        <v>24.499428671299306</v>
      </c>
      <c r="O50" s="3">
        <f t="shared" si="5"/>
        <v>2.0261027511164524</v>
      </c>
    </row>
    <row r="51" spans="1:15" x14ac:dyDescent="0.25">
      <c r="A51" s="10">
        <v>44063</v>
      </c>
      <c r="B51" s="11">
        <v>0.70833333333333337</v>
      </c>
      <c r="C51" s="3">
        <v>1.0289999999958801</v>
      </c>
      <c r="D51" s="4">
        <f t="shared" si="0"/>
        <v>25.119359555390517</v>
      </c>
      <c r="E51" s="3">
        <f t="shared" si="1"/>
        <v>2.0773710352307955</v>
      </c>
      <c r="F51" s="10">
        <v>44065</v>
      </c>
      <c r="G51" s="11">
        <v>0.70833333333333337</v>
      </c>
      <c r="H51" s="3">
        <v>1.00899999999596</v>
      </c>
      <c r="I51" s="4">
        <f t="shared" si="2"/>
        <v>24.345349939016558</v>
      </c>
      <c r="J51" s="3">
        <f t="shared" si="3"/>
        <v>2.0133604399566694</v>
      </c>
      <c r="K51" s="10">
        <v>44067</v>
      </c>
      <c r="L51" s="11">
        <v>0.70833333333333337</v>
      </c>
      <c r="M51" s="3">
        <v>1.0099999999959599</v>
      </c>
      <c r="N51" s="4">
        <f t="shared" si="4"/>
        <v>24.383835636713499</v>
      </c>
      <c r="O51" s="3">
        <f t="shared" si="5"/>
        <v>2.0165432071562064</v>
      </c>
    </row>
    <row r="52" spans="1:15" x14ac:dyDescent="0.25">
      <c r="A52" s="10">
        <v>44063</v>
      </c>
      <c r="B52" s="11">
        <v>0.75</v>
      </c>
      <c r="C52" s="3">
        <v>1.0229999999959001</v>
      </c>
      <c r="D52" s="4">
        <f t="shared" si="0"/>
        <v>24.886208740998555</v>
      </c>
      <c r="E52" s="3">
        <f t="shared" si="1"/>
        <v>2.0580894628805804</v>
      </c>
      <c r="F52" s="10">
        <v>44065</v>
      </c>
      <c r="G52" s="11">
        <v>0.75</v>
      </c>
      <c r="H52" s="3">
        <v>1.01499999999594</v>
      </c>
      <c r="I52" s="4">
        <f t="shared" si="2"/>
        <v>24.576603888187403</v>
      </c>
      <c r="J52" s="3">
        <f t="shared" si="3"/>
        <v>2.032485141553098</v>
      </c>
      <c r="K52" s="10">
        <v>44067</v>
      </c>
      <c r="L52" s="11">
        <v>0.75</v>
      </c>
      <c r="M52" s="3">
        <v>1.0139999999959399</v>
      </c>
      <c r="N52" s="4">
        <f t="shared" si="4"/>
        <v>24.538004966399779</v>
      </c>
      <c r="O52" s="3">
        <f t="shared" si="5"/>
        <v>2.0292930107212617</v>
      </c>
    </row>
    <row r="53" spans="1:15" x14ac:dyDescent="0.25">
      <c r="A53" s="10">
        <v>44063</v>
      </c>
      <c r="B53" s="11">
        <v>0.79166666666666663</v>
      </c>
      <c r="C53" s="3">
        <v>1.0309999999958701</v>
      </c>
      <c r="D53" s="4">
        <f t="shared" si="0"/>
        <v>25.197256527319144</v>
      </c>
      <c r="E53" s="3">
        <f t="shared" si="1"/>
        <v>2.0838131148092933</v>
      </c>
      <c r="F53" s="10">
        <v>44065</v>
      </c>
      <c r="G53" s="11">
        <v>0.79166666666666663</v>
      </c>
      <c r="H53" s="3">
        <v>1.01499999999594</v>
      </c>
      <c r="I53" s="4">
        <f t="shared" si="2"/>
        <v>24.576603888187403</v>
      </c>
      <c r="J53" s="3">
        <f t="shared" si="3"/>
        <v>2.032485141553098</v>
      </c>
      <c r="K53" s="10">
        <v>44067</v>
      </c>
      <c r="L53" s="11">
        <v>0.79166666666666663</v>
      </c>
      <c r="M53" s="3">
        <v>1.01299999999594</v>
      </c>
      <c r="N53" s="4">
        <f t="shared" si="4"/>
        <v>24.499428671299306</v>
      </c>
      <c r="O53" s="3">
        <f t="shared" si="5"/>
        <v>2.0261027511164524</v>
      </c>
    </row>
    <row r="54" spans="1:15" x14ac:dyDescent="0.25">
      <c r="A54" s="10">
        <v>44063</v>
      </c>
      <c r="B54" s="11">
        <v>0.83333333333333337</v>
      </c>
      <c r="C54" s="3">
        <v>1.0249999999959001</v>
      </c>
      <c r="D54" s="4">
        <f t="shared" si="0"/>
        <v>24.963835591141319</v>
      </c>
      <c r="E54" s="3">
        <f t="shared" si="1"/>
        <v>2.0645092033873871</v>
      </c>
      <c r="F54" s="10">
        <v>44065</v>
      </c>
      <c r="G54" s="11">
        <v>0.83333333333333337</v>
      </c>
      <c r="H54" s="3">
        <v>1.0209999999959101</v>
      </c>
      <c r="I54" s="4">
        <f t="shared" si="2"/>
        <v>24.808672073954995</v>
      </c>
      <c r="J54" s="3">
        <f t="shared" si="3"/>
        <v>2.0516771805160778</v>
      </c>
      <c r="K54" s="10">
        <v>44067</v>
      </c>
      <c r="L54" s="11">
        <v>0.83333333333333337</v>
      </c>
      <c r="M54" s="3">
        <v>1.00699999999597</v>
      </c>
      <c r="N54" s="4">
        <f t="shared" si="4"/>
        <v>24.268446568972173</v>
      </c>
      <c r="O54" s="3">
        <f t="shared" si="5"/>
        <v>2.0070005312539987</v>
      </c>
    </row>
    <row r="55" spans="1:15" x14ac:dyDescent="0.25">
      <c r="A55" s="10">
        <v>44063</v>
      </c>
      <c r="B55" s="11">
        <v>0.875</v>
      </c>
      <c r="C55" s="3">
        <v>1.0249999999959001</v>
      </c>
      <c r="D55" s="4">
        <f t="shared" si="0"/>
        <v>24.963835591141319</v>
      </c>
      <c r="E55" s="3">
        <f t="shared" si="1"/>
        <v>2.0645092033873871</v>
      </c>
      <c r="F55" s="10">
        <v>44065</v>
      </c>
      <c r="G55" s="11">
        <v>0.875</v>
      </c>
      <c r="H55" s="3">
        <v>1.0199999999959199</v>
      </c>
      <c r="I55" s="4">
        <f t="shared" si="2"/>
        <v>24.76993758145597</v>
      </c>
      <c r="J55" s="3">
        <f t="shared" si="3"/>
        <v>2.0484738379864087</v>
      </c>
      <c r="K55" s="10">
        <v>44067</v>
      </c>
      <c r="L55" s="11">
        <v>0.875</v>
      </c>
      <c r="M55" s="3">
        <v>1.01299999999594</v>
      </c>
      <c r="N55" s="4">
        <f t="shared" si="4"/>
        <v>24.499428671299306</v>
      </c>
      <c r="O55" s="3">
        <f t="shared" si="5"/>
        <v>2.0261027511164524</v>
      </c>
    </row>
    <row r="56" spans="1:15" x14ac:dyDescent="0.25">
      <c r="A56" s="10">
        <v>44063</v>
      </c>
      <c r="B56" s="11">
        <v>0.91666666666666663</v>
      </c>
      <c r="C56" s="3">
        <v>1.0239999999959</v>
      </c>
      <c r="D56" s="4">
        <f t="shared" si="0"/>
        <v>24.925010897648544</v>
      </c>
      <c r="E56" s="3">
        <f t="shared" si="1"/>
        <v>2.0612984012355344</v>
      </c>
      <c r="F56" s="10">
        <v>44065</v>
      </c>
      <c r="G56" s="11">
        <v>0.91666666666666663</v>
      </c>
      <c r="H56" s="3">
        <v>1.0199999999959199</v>
      </c>
      <c r="I56" s="4">
        <f t="shared" si="2"/>
        <v>24.76993758145597</v>
      </c>
      <c r="J56" s="3">
        <f t="shared" si="3"/>
        <v>2.0484738379864087</v>
      </c>
      <c r="K56" s="10">
        <v>44067</v>
      </c>
      <c r="L56" s="11">
        <v>0.91666666666666663</v>
      </c>
      <c r="M56" s="3">
        <v>1.0179999999959199</v>
      </c>
      <c r="N56" s="4">
        <f t="shared" si="4"/>
        <v>24.692536323331112</v>
      </c>
      <c r="O56" s="3">
        <f t="shared" si="5"/>
        <v>2.042072753939483</v>
      </c>
    </row>
    <row r="57" spans="1:15" x14ac:dyDescent="0.25">
      <c r="A57" s="10">
        <v>44063</v>
      </c>
      <c r="B57" s="11">
        <v>0.95833333333333337</v>
      </c>
      <c r="C57" s="3">
        <v>1.01699999999593</v>
      </c>
      <c r="D57" s="4">
        <f t="shared" si="0"/>
        <v>24.65386957567469</v>
      </c>
      <c r="E57" s="3">
        <f t="shared" si="1"/>
        <v>2.0388750139082967</v>
      </c>
      <c r="F57" s="10">
        <v>44065</v>
      </c>
      <c r="G57" s="11">
        <v>0.95833333333333337</v>
      </c>
      <c r="H57" s="3">
        <v>1.0209999999959101</v>
      </c>
      <c r="I57" s="4">
        <f t="shared" si="2"/>
        <v>24.808672073954995</v>
      </c>
      <c r="J57" s="3">
        <f t="shared" si="3"/>
        <v>2.0516771805160778</v>
      </c>
      <c r="K57" s="10">
        <v>44067</v>
      </c>
      <c r="L57" s="11">
        <v>0.95833333333333337</v>
      </c>
      <c r="M57" s="3">
        <v>1.02199999999591</v>
      </c>
      <c r="N57" s="4">
        <f t="shared" si="4"/>
        <v>24.847429130120588</v>
      </c>
      <c r="O57" s="3">
        <f t="shared" si="5"/>
        <v>2.0548823890609724</v>
      </c>
    </row>
  </sheetData>
  <pageMargins left="0.7" right="0.7" top="0.75" bottom="0.75" header="0.3" footer="0.3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C8677-0DBF-4094-A0DB-1A8EFAB85D9A}">
  <dimension ref="A1:W57"/>
  <sheetViews>
    <sheetView workbookViewId="0">
      <selection activeCell="E3" sqref="E3"/>
    </sheetView>
  </sheetViews>
  <sheetFormatPr defaultRowHeight="15" x14ac:dyDescent="0.25"/>
  <sheetData>
    <row r="1" spans="1:23" x14ac:dyDescent="0.25">
      <c r="A1" s="8" t="s">
        <v>0</v>
      </c>
      <c r="B1" s="8"/>
      <c r="C1" s="8"/>
    </row>
    <row r="2" spans="1:23" x14ac:dyDescent="0.25">
      <c r="A2" s="8" t="s">
        <v>1</v>
      </c>
      <c r="B2" s="8"/>
      <c r="C2" s="8"/>
    </row>
    <row r="3" spans="1:23" x14ac:dyDescent="0.25">
      <c r="A3" s="8" t="s">
        <v>2</v>
      </c>
      <c r="B3" s="8"/>
      <c r="C3" s="8"/>
    </row>
    <row r="4" spans="1:23" x14ac:dyDescent="0.25">
      <c r="A4" s="8" t="s">
        <v>3</v>
      </c>
      <c r="B4" s="8"/>
      <c r="C4" s="8"/>
    </row>
    <row r="5" spans="1:23" x14ac:dyDescent="0.25">
      <c r="A5" s="8" t="s">
        <v>4</v>
      </c>
      <c r="B5" s="8"/>
      <c r="C5" s="8"/>
    </row>
    <row r="6" spans="1:23" x14ac:dyDescent="0.25">
      <c r="A6" s="8"/>
      <c r="B6" s="8"/>
      <c r="C6" s="8"/>
    </row>
    <row r="7" spans="1:23" x14ac:dyDescent="0.25">
      <c r="A7" s="8"/>
      <c r="B7" s="8"/>
      <c r="C7" s="8"/>
    </row>
    <row r="8" spans="1:23" x14ac:dyDescent="0.25">
      <c r="A8" s="8"/>
      <c r="B8" s="8"/>
      <c r="C8" s="8"/>
    </row>
    <row r="9" spans="1:23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3" x14ac:dyDescent="0.25">
      <c r="A10" s="10">
        <v>44069</v>
      </c>
      <c r="B10" s="11">
        <v>0</v>
      </c>
      <c r="C10" s="3">
        <v>1.02199999999591</v>
      </c>
      <c r="D10" s="4">
        <f t="shared" ref="D10:D57" si="0">4*6*(C10^(1.522*(6^0.026)))</f>
        <v>24.847429130120588</v>
      </c>
      <c r="E10" s="3">
        <f t="shared" ref="E10:E57" si="1">D10*0.0827</f>
        <v>2.0548823890609724</v>
      </c>
      <c r="F10" s="10">
        <v>44071</v>
      </c>
      <c r="G10" s="11">
        <v>0</v>
      </c>
      <c r="H10" s="3">
        <v>1.0329999999958599</v>
      </c>
      <c r="I10" s="4">
        <f t="shared" ref="I10:I57" si="2">4*6*(H10^(1.522*(6^0.026)))</f>
        <v>25.275243397988355</v>
      </c>
      <c r="J10" s="3">
        <f t="shared" ref="J10:J57" si="3">I10*0.0827</f>
        <v>2.0902626290136368</v>
      </c>
      <c r="K10" s="10">
        <v>44073</v>
      </c>
      <c r="L10" s="11">
        <v>0</v>
      </c>
      <c r="M10" s="3">
        <v>1.0079999999959599</v>
      </c>
      <c r="N10" s="4">
        <f t="shared" ref="N10:N57" si="4">4*6*(M10^(1.522*(6^0.026)))</f>
        <v>24.306886913397296</v>
      </c>
      <c r="O10" s="3">
        <f t="shared" ref="O10:O57" si="5">N10*0.0827</f>
        <v>2.0101795477379563</v>
      </c>
      <c r="P10" s="10">
        <v>44075</v>
      </c>
      <c r="Q10" s="11">
        <v>0</v>
      </c>
      <c r="R10" s="3">
        <v>0.98499999999606003</v>
      </c>
      <c r="S10" s="4">
        <f t="shared" ref="S10:S33" si="6">4*6*(R10^(1.522*(6^0.026)))</f>
        <v>23.428515947057626</v>
      </c>
      <c r="T10" s="3">
        <f t="shared" ref="T10:T33" si="7">S10*0.0827</f>
        <v>1.9375382688216656</v>
      </c>
    </row>
    <row r="11" spans="1:23" x14ac:dyDescent="0.25">
      <c r="A11" s="10">
        <v>44069</v>
      </c>
      <c r="B11" s="11">
        <v>4.1666666666666664E-2</v>
      </c>
      <c r="C11" s="3">
        <v>1.0159999999959299</v>
      </c>
      <c r="D11" s="4">
        <f t="shared" si="0"/>
        <v>24.615225427621397</v>
      </c>
      <c r="E11" s="3">
        <f t="shared" si="1"/>
        <v>2.0356791428642893</v>
      </c>
      <c r="F11" s="10">
        <v>44071</v>
      </c>
      <c r="G11" s="11">
        <v>4.1666666666666664E-2</v>
      </c>
      <c r="H11" s="3">
        <v>1.0239999999959</v>
      </c>
      <c r="I11" s="4">
        <f t="shared" si="2"/>
        <v>24.925010897648544</v>
      </c>
      <c r="J11" s="3">
        <f t="shared" si="3"/>
        <v>2.0612984012355344</v>
      </c>
      <c r="K11" s="10">
        <v>44073</v>
      </c>
      <c r="L11" s="11">
        <v>4.1666666666666664E-2</v>
      </c>
      <c r="M11" s="3">
        <v>1.0019999999959901</v>
      </c>
      <c r="N11" s="4">
        <f t="shared" si="4"/>
        <v>24.076585384705528</v>
      </c>
      <c r="O11" s="3">
        <f t="shared" si="5"/>
        <v>1.991133611315147</v>
      </c>
      <c r="P11" s="10">
        <v>44075</v>
      </c>
      <c r="Q11" s="11">
        <v>4.1666666666666664E-2</v>
      </c>
      <c r="R11" s="3">
        <v>0.98999999999604005</v>
      </c>
      <c r="S11" s="4">
        <f t="shared" si="6"/>
        <v>23.618439831940933</v>
      </c>
      <c r="T11" s="3">
        <f t="shared" si="7"/>
        <v>1.953244974101515</v>
      </c>
      <c r="W11" s="4"/>
    </row>
    <row r="12" spans="1:23" x14ac:dyDescent="0.25">
      <c r="A12" s="10">
        <v>44069</v>
      </c>
      <c r="B12" s="11">
        <v>8.3333333333333329E-2</v>
      </c>
      <c r="C12" s="3">
        <v>1.0189999999959201</v>
      </c>
      <c r="D12" s="4">
        <f t="shared" si="0"/>
        <v>24.731225661588507</v>
      </c>
      <c r="E12" s="3">
        <f t="shared" si="1"/>
        <v>2.0452723622133693</v>
      </c>
      <c r="F12" s="10">
        <v>44071</v>
      </c>
      <c r="G12" s="11">
        <v>8.3333333333333329E-2</v>
      </c>
      <c r="H12" s="3">
        <v>1.03199999999587</v>
      </c>
      <c r="I12" s="4">
        <f t="shared" si="2"/>
        <v>25.236238729728711</v>
      </c>
      <c r="J12" s="3">
        <f t="shared" si="3"/>
        <v>2.0870369429485645</v>
      </c>
      <c r="K12" s="10">
        <v>44073</v>
      </c>
      <c r="L12" s="11">
        <v>8.3333333333333329E-2</v>
      </c>
      <c r="M12" s="3">
        <v>1.00299999999598</v>
      </c>
      <c r="N12" s="4">
        <f t="shared" si="4"/>
        <v>24.114912185974866</v>
      </c>
      <c r="O12" s="3">
        <f t="shared" si="5"/>
        <v>1.9943032377801213</v>
      </c>
      <c r="P12" s="10">
        <v>44075</v>
      </c>
      <c r="Q12" s="11">
        <v>8.3333333333333329E-2</v>
      </c>
      <c r="R12" s="3">
        <v>0.98099999999607601</v>
      </c>
      <c r="S12" s="4">
        <f t="shared" si="6"/>
        <v>23.276988882865133</v>
      </c>
      <c r="T12" s="3">
        <f t="shared" si="7"/>
        <v>1.9250069806129464</v>
      </c>
      <c r="W12" s="4"/>
    </row>
    <row r="13" spans="1:23" x14ac:dyDescent="0.25">
      <c r="A13" s="10">
        <v>44069</v>
      </c>
      <c r="B13" s="11">
        <v>0.125</v>
      </c>
      <c r="C13" s="3">
        <v>1.0199999999959199</v>
      </c>
      <c r="D13" s="4">
        <f t="shared" si="0"/>
        <v>24.76993758145597</v>
      </c>
      <c r="E13" s="3">
        <f t="shared" si="1"/>
        <v>2.0484738379864087</v>
      </c>
      <c r="F13" s="10">
        <v>44071</v>
      </c>
      <c r="G13" s="11">
        <v>0.125</v>
      </c>
      <c r="H13" s="3">
        <v>1.02599999999589</v>
      </c>
      <c r="I13" s="4">
        <f t="shared" si="2"/>
        <v>25.002682812559879</v>
      </c>
      <c r="J13" s="3">
        <f t="shared" si="3"/>
        <v>2.067721868598702</v>
      </c>
      <c r="K13" s="10">
        <v>44073</v>
      </c>
      <c r="L13" s="11">
        <v>0.125</v>
      </c>
      <c r="M13" s="3">
        <v>1.00099999999599</v>
      </c>
      <c r="N13" s="4">
        <f t="shared" si="4"/>
        <v>24.038281319594045</v>
      </c>
      <c r="O13" s="3">
        <f t="shared" si="5"/>
        <v>1.9879658651304275</v>
      </c>
      <c r="P13" s="10">
        <v>44075</v>
      </c>
      <c r="Q13" s="11">
        <v>0.125</v>
      </c>
      <c r="R13" s="3">
        <v>0.98199999999607201</v>
      </c>
      <c r="S13" s="4">
        <f t="shared" si="6"/>
        <v>23.314836274217264</v>
      </c>
      <c r="T13" s="3">
        <f t="shared" si="7"/>
        <v>1.9281369598777676</v>
      </c>
      <c r="W13" s="4"/>
    </row>
    <row r="14" spans="1:23" x14ac:dyDescent="0.25">
      <c r="A14" s="10">
        <v>44069</v>
      </c>
      <c r="B14" s="11">
        <v>0.16666666666666666</v>
      </c>
      <c r="C14" s="3">
        <v>1.01299999999594</v>
      </c>
      <c r="D14" s="4">
        <f t="shared" si="0"/>
        <v>24.499428671299306</v>
      </c>
      <c r="E14" s="3">
        <f t="shared" si="1"/>
        <v>2.0261027511164524</v>
      </c>
      <c r="F14" s="10">
        <v>44071</v>
      </c>
      <c r="G14" s="11">
        <v>0.16666666666666666</v>
      </c>
      <c r="H14" s="3">
        <v>1.02799999999588</v>
      </c>
      <c r="I14" s="4">
        <f t="shared" si="2"/>
        <v>25.080444803570593</v>
      </c>
      <c r="J14" s="3">
        <f t="shared" si="3"/>
        <v>2.0741527852552881</v>
      </c>
      <c r="K14" s="10">
        <v>44073</v>
      </c>
      <c r="L14" s="11">
        <v>0.16666666666666666</v>
      </c>
      <c r="M14" s="3">
        <v>1.00299999999598</v>
      </c>
      <c r="N14" s="4">
        <f t="shared" si="4"/>
        <v>24.114912185974866</v>
      </c>
      <c r="O14" s="3">
        <f t="shared" si="5"/>
        <v>1.9943032377801213</v>
      </c>
      <c r="P14" s="10">
        <v>44075</v>
      </c>
      <c r="Q14" s="11">
        <v>0.16666666666666666</v>
      </c>
      <c r="R14" s="3">
        <v>0.97999999999608001</v>
      </c>
      <c r="S14" s="4">
        <f t="shared" si="6"/>
        <v>23.239164423749806</v>
      </c>
      <c r="T14" s="3">
        <f t="shared" si="7"/>
        <v>1.9218788978441088</v>
      </c>
      <c r="W14" s="4"/>
    </row>
    <row r="15" spans="1:23" x14ac:dyDescent="0.25">
      <c r="A15" s="10">
        <v>44069</v>
      </c>
      <c r="B15" s="11">
        <v>0.20833333333333334</v>
      </c>
      <c r="C15" s="3">
        <v>1.0099999999959599</v>
      </c>
      <c r="D15" s="4">
        <f t="shared" si="0"/>
        <v>24.383835636713499</v>
      </c>
      <c r="E15" s="3">
        <f t="shared" si="1"/>
        <v>2.0165432071562064</v>
      </c>
      <c r="F15" s="10">
        <v>44071</v>
      </c>
      <c r="G15" s="11">
        <v>0.20833333333333334</v>
      </c>
      <c r="H15" s="3">
        <v>1.0249999999959001</v>
      </c>
      <c r="I15" s="4">
        <f t="shared" si="2"/>
        <v>24.963835591141319</v>
      </c>
      <c r="J15" s="3">
        <f t="shared" si="3"/>
        <v>2.0645092033873871</v>
      </c>
      <c r="K15" s="10">
        <v>44073</v>
      </c>
      <c r="L15" s="11">
        <v>0.20833333333333334</v>
      </c>
      <c r="M15" s="3">
        <v>0.99899999999600397</v>
      </c>
      <c r="N15" s="4">
        <f t="shared" si="4"/>
        <v>23.961741434682207</v>
      </c>
      <c r="O15" s="3">
        <f t="shared" si="5"/>
        <v>1.9816360166482183</v>
      </c>
      <c r="P15" s="10">
        <v>44075</v>
      </c>
      <c r="Q15" s="11">
        <v>0.20833333333333334</v>
      </c>
      <c r="R15" s="3">
        <v>0.98199999999607201</v>
      </c>
      <c r="S15" s="4">
        <f t="shared" si="6"/>
        <v>23.314836274217264</v>
      </c>
      <c r="T15" s="3">
        <f t="shared" si="7"/>
        <v>1.9281369598777676</v>
      </c>
      <c r="W15" s="4"/>
    </row>
    <row r="16" spans="1:23" x14ac:dyDescent="0.25">
      <c r="A16" s="10">
        <v>44069</v>
      </c>
      <c r="B16" s="11">
        <v>0.25</v>
      </c>
      <c r="C16" s="3">
        <v>1.0079999999959599</v>
      </c>
      <c r="D16" s="4">
        <f t="shared" si="0"/>
        <v>24.306886913397296</v>
      </c>
      <c r="E16" s="3">
        <f t="shared" si="1"/>
        <v>2.0101795477379563</v>
      </c>
      <c r="F16" s="10">
        <v>44071</v>
      </c>
      <c r="G16" s="11">
        <v>0.25</v>
      </c>
      <c r="H16" s="3">
        <v>1.0209999999959101</v>
      </c>
      <c r="I16" s="4">
        <f t="shared" si="2"/>
        <v>24.808672073954995</v>
      </c>
      <c r="J16" s="3">
        <f t="shared" si="3"/>
        <v>2.0516771805160778</v>
      </c>
      <c r="K16" s="10">
        <v>44073</v>
      </c>
      <c r="L16" s="11">
        <v>0.25</v>
      </c>
      <c r="M16" s="3">
        <v>1.00099999999599</v>
      </c>
      <c r="N16" s="4">
        <f t="shared" si="4"/>
        <v>24.038281319594045</v>
      </c>
      <c r="O16" s="3">
        <f t="shared" si="5"/>
        <v>1.9879658651304275</v>
      </c>
      <c r="P16" s="10">
        <v>44075</v>
      </c>
      <c r="Q16" s="11">
        <v>0.25</v>
      </c>
      <c r="R16" s="3">
        <v>0.98199999999607201</v>
      </c>
      <c r="S16" s="4">
        <f t="shared" si="6"/>
        <v>23.314836274217264</v>
      </c>
      <c r="T16" s="3">
        <f t="shared" si="7"/>
        <v>1.9281369598777676</v>
      </c>
    </row>
    <row r="17" spans="1:20" x14ac:dyDescent="0.25">
      <c r="A17" s="10">
        <v>44069</v>
      </c>
      <c r="B17" s="11">
        <v>0.29166666666666669</v>
      </c>
      <c r="C17" s="3">
        <v>1.0139999999959399</v>
      </c>
      <c r="D17" s="4">
        <f t="shared" si="0"/>
        <v>24.538004966399779</v>
      </c>
      <c r="E17" s="3">
        <f t="shared" si="1"/>
        <v>2.0292930107212617</v>
      </c>
      <c r="F17" s="10">
        <v>44071</v>
      </c>
      <c r="G17" s="11">
        <v>0.29166666666666669</v>
      </c>
      <c r="H17" s="3">
        <v>1.0209999999959101</v>
      </c>
      <c r="I17" s="4">
        <f t="shared" si="2"/>
        <v>24.808672073954995</v>
      </c>
      <c r="J17" s="3">
        <f t="shared" si="3"/>
        <v>2.0516771805160778</v>
      </c>
      <c r="K17" s="10">
        <v>44073</v>
      </c>
      <c r="L17" s="11">
        <v>0.29166666666666669</v>
      </c>
      <c r="M17" s="3">
        <v>1.0039999999959801</v>
      </c>
      <c r="N17" s="4">
        <f t="shared" si="4"/>
        <v>24.153261714210011</v>
      </c>
      <c r="O17" s="3">
        <f t="shared" si="5"/>
        <v>1.9974747437651679</v>
      </c>
      <c r="P17" s="10">
        <v>44075</v>
      </c>
      <c r="Q17" s="11">
        <v>0.29166666666666669</v>
      </c>
      <c r="R17" s="3">
        <v>0.98899999999604404</v>
      </c>
      <c r="S17" s="4">
        <f t="shared" si="6"/>
        <v>23.580409322497083</v>
      </c>
      <c r="T17" s="3">
        <f t="shared" si="7"/>
        <v>1.9500998509705088</v>
      </c>
    </row>
    <row r="18" spans="1:20" x14ac:dyDescent="0.25">
      <c r="A18" s="10">
        <v>44069</v>
      </c>
      <c r="B18" s="11">
        <v>0.33333333333333331</v>
      </c>
      <c r="C18" s="3">
        <v>1.0139999999959399</v>
      </c>
      <c r="D18" s="4">
        <f t="shared" si="0"/>
        <v>24.538004966399779</v>
      </c>
      <c r="E18" s="3">
        <f t="shared" si="1"/>
        <v>2.0292930107212617</v>
      </c>
      <c r="F18" s="10">
        <v>44071</v>
      </c>
      <c r="G18" s="11">
        <v>0.33333333333333331</v>
      </c>
      <c r="H18" s="3">
        <v>1.02799999999588</v>
      </c>
      <c r="I18" s="4">
        <f t="shared" si="2"/>
        <v>25.080444803570593</v>
      </c>
      <c r="J18" s="3">
        <f t="shared" si="3"/>
        <v>2.0741527852552881</v>
      </c>
      <c r="K18" s="10">
        <v>44073</v>
      </c>
      <c r="L18" s="11">
        <v>0.33333333333333331</v>
      </c>
      <c r="M18" s="3">
        <v>1.0099999999959599</v>
      </c>
      <c r="N18" s="4">
        <f t="shared" si="4"/>
        <v>24.383835636713499</v>
      </c>
      <c r="O18" s="3">
        <f t="shared" si="5"/>
        <v>2.0165432071562064</v>
      </c>
      <c r="P18" s="10">
        <v>44075</v>
      </c>
      <c r="Q18" s="11">
        <v>0.33333333333333331</v>
      </c>
      <c r="R18" s="3">
        <v>0.99399999999602395</v>
      </c>
      <c r="S18" s="4">
        <f t="shared" si="6"/>
        <v>23.770790251160832</v>
      </c>
      <c r="T18" s="3">
        <f t="shared" si="7"/>
        <v>1.9658443537710006</v>
      </c>
    </row>
    <row r="19" spans="1:20" x14ac:dyDescent="0.25">
      <c r="A19" s="10">
        <v>44069</v>
      </c>
      <c r="B19" s="11">
        <v>0.375</v>
      </c>
      <c r="C19" s="3">
        <v>1.00899999999596</v>
      </c>
      <c r="D19" s="4">
        <f t="shared" si="0"/>
        <v>24.345349939016558</v>
      </c>
      <c r="E19" s="3">
        <f t="shared" si="1"/>
        <v>2.0133604399566694</v>
      </c>
      <c r="F19" s="10">
        <v>44071</v>
      </c>
      <c r="G19" s="11">
        <v>0.375</v>
      </c>
      <c r="H19" s="3">
        <v>1.02999999999588</v>
      </c>
      <c r="I19" s="4">
        <f t="shared" si="2"/>
        <v>25.15829679959209</v>
      </c>
      <c r="J19" s="3">
        <f t="shared" si="3"/>
        <v>2.0805911453262658</v>
      </c>
      <c r="K19" s="10">
        <v>44073</v>
      </c>
      <c r="L19" s="11">
        <v>0.375</v>
      </c>
      <c r="M19" s="3">
        <v>1.00899999999596</v>
      </c>
      <c r="N19" s="4">
        <f t="shared" si="4"/>
        <v>24.345349939016558</v>
      </c>
      <c r="O19" s="3">
        <f t="shared" si="5"/>
        <v>2.0133604399566694</v>
      </c>
      <c r="P19" s="10">
        <v>44075</v>
      </c>
      <c r="Q19" s="11">
        <v>0.375</v>
      </c>
      <c r="R19" s="3">
        <v>0.99299999999602795</v>
      </c>
      <c r="S19" s="4">
        <f t="shared" si="6"/>
        <v>23.73266840781217</v>
      </c>
      <c r="T19" s="3">
        <f t="shared" si="7"/>
        <v>1.9626916773260663</v>
      </c>
    </row>
    <row r="20" spans="1:20" x14ac:dyDescent="0.25">
      <c r="A20" s="10">
        <v>44069</v>
      </c>
      <c r="B20" s="11">
        <v>0.41666666666666669</v>
      </c>
      <c r="C20" s="3">
        <v>1.01099999999595</v>
      </c>
      <c r="D20" s="4">
        <f t="shared" si="0"/>
        <v>24.422343997384388</v>
      </c>
      <c r="E20" s="3">
        <f t="shared" si="1"/>
        <v>2.0197278485836887</v>
      </c>
      <c r="F20" s="10">
        <v>44071</v>
      </c>
      <c r="G20" s="11">
        <v>0.41666666666666669</v>
      </c>
      <c r="H20" s="3">
        <v>1.0249999999959001</v>
      </c>
      <c r="I20" s="4">
        <f t="shared" si="2"/>
        <v>24.963835591141319</v>
      </c>
      <c r="J20" s="3">
        <f t="shared" si="3"/>
        <v>2.0645092033873871</v>
      </c>
      <c r="K20" s="10">
        <v>44073</v>
      </c>
      <c r="L20" s="11">
        <v>0.41666666666666669</v>
      </c>
      <c r="M20" s="3">
        <v>1.00699999999597</v>
      </c>
      <c r="N20" s="4">
        <f t="shared" si="4"/>
        <v>24.268446568972173</v>
      </c>
      <c r="O20" s="3">
        <f t="shared" si="5"/>
        <v>2.0070005312539987</v>
      </c>
      <c r="P20" s="10">
        <v>44075</v>
      </c>
      <c r="Q20" s="11">
        <v>0.41666666666666669</v>
      </c>
      <c r="R20" s="3">
        <v>0.98999999999604005</v>
      </c>
      <c r="S20" s="4">
        <f t="shared" si="6"/>
        <v>23.618439831940933</v>
      </c>
      <c r="T20" s="3">
        <f t="shared" si="7"/>
        <v>1.953244974101515</v>
      </c>
    </row>
    <row r="21" spans="1:20" x14ac:dyDescent="0.25">
      <c r="A21" s="10">
        <v>44069</v>
      </c>
      <c r="B21" s="11">
        <v>0.45833333333333331</v>
      </c>
      <c r="C21" s="3">
        <v>1.0099999999959599</v>
      </c>
      <c r="D21" s="4">
        <f t="shared" si="0"/>
        <v>24.383835636713499</v>
      </c>
      <c r="E21" s="3">
        <f t="shared" si="1"/>
        <v>2.0165432071562064</v>
      </c>
      <c r="F21" s="10">
        <v>44071</v>
      </c>
      <c r="G21" s="11">
        <v>0.45833333333333331</v>
      </c>
      <c r="H21" s="3">
        <v>1.02999999999588</v>
      </c>
      <c r="I21" s="4">
        <f t="shared" si="2"/>
        <v>25.15829679959209</v>
      </c>
      <c r="J21" s="3">
        <f t="shared" si="3"/>
        <v>2.0805911453262658</v>
      </c>
      <c r="K21" s="10">
        <v>44073</v>
      </c>
      <c r="L21" s="11">
        <v>0.45833333333333331</v>
      </c>
      <c r="M21" s="3">
        <v>1.0119999999959499</v>
      </c>
      <c r="N21" s="4">
        <f t="shared" si="4"/>
        <v>24.460875011939272</v>
      </c>
      <c r="O21" s="3">
        <f t="shared" si="5"/>
        <v>2.0229143634873776</v>
      </c>
      <c r="P21" s="10">
        <v>44075</v>
      </c>
      <c r="Q21" s="11">
        <v>0.45833333333333331</v>
      </c>
      <c r="R21" s="3">
        <v>0.98799999999604804</v>
      </c>
      <c r="S21" s="4">
        <f t="shared" si="6"/>
        <v>23.542401669903821</v>
      </c>
      <c r="T21" s="3">
        <f t="shared" si="7"/>
        <v>1.9469566181010458</v>
      </c>
    </row>
    <row r="22" spans="1:20" x14ac:dyDescent="0.25">
      <c r="A22" s="10">
        <v>44069</v>
      </c>
      <c r="B22" s="11">
        <v>0.5</v>
      </c>
      <c r="C22" s="3">
        <v>1.0119999999959499</v>
      </c>
      <c r="D22" s="4">
        <f t="shared" si="0"/>
        <v>24.460875011939272</v>
      </c>
      <c r="E22" s="3">
        <f t="shared" si="1"/>
        <v>2.0229143634873776</v>
      </c>
      <c r="F22" s="10">
        <v>44071</v>
      </c>
      <c r="G22" s="11">
        <v>0.5</v>
      </c>
      <c r="H22" s="3">
        <v>1.02999999999588</v>
      </c>
      <c r="I22" s="4">
        <f t="shared" si="2"/>
        <v>25.15829679959209</v>
      </c>
      <c r="J22" s="3">
        <f t="shared" si="3"/>
        <v>2.0805911453262658</v>
      </c>
      <c r="K22" s="10">
        <v>44073</v>
      </c>
      <c r="L22" s="11">
        <v>0.5</v>
      </c>
      <c r="M22" s="3">
        <v>1.0079999999959599</v>
      </c>
      <c r="N22" s="4">
        <f t="shared" si="4"/>
        <v>24.306886913397296</v>
      </c>
      <c r="O22" s="3">
        <f t="shared" si="5"/>
        <v>2.0101795477379563</v>
      </c>
      <c r="P22" s="10">
        <v>44075</v>
      </c>
      <c r="Q22" s="11">
        <v>0.5</v>
      </c>
      <c r="R22" s="3">
        <v>0.98899999999604404</v>
      </c>
      <c r="S22" s="4">
        <f t="shared" si="6"/>
        <v>23.580409322497083</v>
      </c>
      <c r="T22" s="3">
        <f t="shared" si="7"/>
        <v>1.9500998509705088</v>
      </c>
    </row>
    <row r="23" spans="1:20" x14ac:dyDescent="0.25">
      <c r="A23" s="10">
        <v>44069</v>
      </c>
      <c r="B23" s="11">
        <v>0.54166666666666663</v>
      </c>
      <c r="C23" s="3">
        <v>1.01499999999594</v>
      </c>
      <c r="D23" s="4">
        <f t="shared" si="0"/>
        <v>24.576603888187403</v>
      </c>
      <c r="E23" s="3">
        <f t="shared" si="1"/>
        <v>2.032485141553098</v>
      </c>
      <c r="F23" s="10">
        <v>44071</v>
      </c>
      <c r="G23" s="11">
        <v>0.54166666666666663</v>
      </c>
      <c r="H23" s="3">
        <v>1.0249999999959001</v>
      </c>
      <c r="I23" s="4">
        <f t="shared" si="2"/>
        <v>24.963835591141319</v>
      </c>
      <c r="J23" s="3">
        <f t="shared" si="3"/>
        <v>2.0645092033873871</v>
      </c>
      <c r="K23" s="10">
        <v>44073</v>
      </c>
      <c r="L23" s="11">
        <v>0.54166666666666663</v>
      </c>
      <c r="M23" s="3">
        <v>1.0059999999959699</v>
      </c>
      <c r="N23" s="4">
        <f t="shared" si="4"/>
        <v>24.230028914869173</v>
      </c>
      <c r="O23" s="3">
        <f t="shared" si="5"/>
        <v>2.0038233912596803</v>
      </c>
      <c r="P23" s="10">
        <v>44075</v>
      </c>
      <c r="Q23" s="11">
        <v>0.54166666666666663</v>
      </c>
      <c r="R23" s="3">
        <v>0.98899999999604404</v>
      </c>
      <c r="S23" s="4">
        <f t="shared" si="6"/>
        <v>23.580409322497083</v>
      </c>
      <c r="T23" s="3">
        <f t="shared" si="7"/>
        <v>1.9500998509705088</v>
      </c>
    </row>
    <row r="24" spans="1:20" x14ac:dyDescent="0.25">
      <c r="A24" s="10">
        <v>44069</v>
      </c>
      <c r="B24" s="11">
        <v>0.58333333333333337</v>
      </c>
      <c r="C24" s="3">
        <v>1.0139999999959399</v>
      </c>
      <c r="D24" s="4">
        <f t="shared" si="0"/>
        <v>24.538004966399779</v>
      </c>
      <c r="E24" s="3">
        <f t="shared" si="1"/>
        <v>2.0292930107212617</v>
      </c>
      <c r="F24" s="10">
        <v>44071</v>
      </c>
      <c r="G24" s="11">
        <v>0.58333333333333337</v>
      </c>
      <c r="H24" s="3">
        <v>1.02199999999591</v>
      </c>
      <c r="I24" s="4">
        <f t="shared" si="2"/>
        <v>24.847429130120588</v>
      </c>
      <c r="J24" s="3">
        <f t="shared" si="3"/>
        <v>2.0548823890609724</v>
      </c>
      <c r="K24" s="10">
        <v>44073</v>
      </c>
      <c r="L24" s="11">
        <v>0.58333333333333337</v>
      </c>
      <c r="M24" s="3">
        <v>1.00699999999597</v>
      </c>
      <c r="N24" s="4">
        <f t="shared" si="4"/>
        <v>24.268446568972173</v>
      </c>
      <c r="O24" s="3">
        <f t="shared" si="5"/>
        <v>2.0070005312539987</v>
      </c>
      <c r="P24" s="10">
        <v>44075</v>
      </c>
      <c r="Q24" s="11">
        <v>0.58333333333333337</v>
      </c>
      <c r="R24" s="3">
        <v>0.97399999999610398</v>
      </c>
      <c r="S24" s="4">
        <f t="shared" si="6"/>
        <v>23.01269977809087</v>
      </c>
      <c r="T24" s="3">
        <f t="shared" si="7"/>
        <v>1.9031502716481148</v>
      </c>
    </row>
    <row r="25" spans="1:20" x14ac:dyDescent="0.25">
      <c r="A25" s="10">
        <v>44069</v>
      </c>
      <c r="B25" s="11">
        <v>0.625</v>
      </c>
      <c r="C25" s="3">
        <v>1.0099999999959599</v>
      </c>
      <c r="D25" s="4">
        <f t="shared" si="0"/>
        <v>24.383835636713499</v>
      </c>
      <c r="E25" s="3">
        <f t="shared" si="1"/>
        <v>2.0165432071562064</v>
      </c>
      <c r="F25" s="10">
        <v>44071</v>
      </c>
      <c r="G25" s="11">
        <v>0.625</v>
      </c>
      <c r="H25" s="3">
        <v>1.0229999999959001</v>
      </c>
      <c r="I25" s="4">
        <f t="shared" si="2"/>
        <v>24.886208740998555</v>
      </c>
      <c r="J25" s="3">
        <f t="shared" si="3"/>
        <v>2.0580894628805804</v>
      </c>
      <c r="K25" s="10">
        <v>44073</v>
      </c>
      <c r="L25" s="11">
        <v>0.625</v>
      </c>
      <c r="M25" s="3">
        <v>0.99799999999600797</v>
      </c>
      <c r="N25" s="4">
        <f t="shared" si="4"/>
        <v>23.923505633331764</v>
      </c>
      <c r="O25" s="3">
        <f t="shared" si="5"/>
        <v>1.9784739158765368</v>
      </c>
      <c r="P25" s="10">
        <v>44075</v>
      </c>
      <c r="Q25" s="11">
        <v>0.625</v>
      </c>
      <c r="R25" s="3">
        <v>0.97399999999610398</v>
      </c>
      <c r="S25" s="4">
        <f t="shared" si="6"/>
        <v>23.01269977809087</v>
      </c>
      <c r="T25" s="3">
        <f t="shared" si="7"/>
        <v>1.9031502716481148</v>
      </c>
    </row>
    <row r="26" spans="1:20" x14ac:dyDescent="0.25">
      <c r="A26" s="10">
        <v>44069</v>
      </c>
      <c r="B26" s="11">
        <v>0.66666666666666663</v>
      </c>
      <c r="C26" s="3">
        <v>1.0139999999959399</v>
      </c>
      <c r="D26" s="4">
        <f t="shared" si="0"/>
        <v>24.538004966399779</v>
      </c>
      <c r="E26" s="3">
        <f t="shared" si="1"/>
        <v>2.0292930107212617</v>
      </c>
      <c r="F26" s="10">
        <v>44071</v>
      </c>
      <c r="G26" s="11">
        <v>0.66666666666666663</v>
      </c>
      <c r="H26" s="3">
        <v>1.0209999999959101</v>
      </c>
      <c r="I26" s="4">
        <f t="shared" si="2"/>
        <v>24.808672073954995</v>
      </c>
      <c r="J26" s="3">
        <f t="shared" si="3"/>
        <v>2.0516771805160778</v>
      </c>
      <c r="K26" s="10">
        <v>44073</v>
      </c>
      <c r="L26" s="11">
        <v>0.66666666666666663</v>
      </c>
      <c r="M26" s="3">
        <v>0.99399999999602395</v>
      </c>
      <c r="N26" s="4">
        <f t="shared" si="4"/>
        <v>23.770790251160832</v>
      </c>
      <c r="O26" s="3">
        <f t="shared" si="5"/>
        <v>1.9658443537710006</v>
      </c>
      <c r="P26" s="10">
        <v>44075</v>
      </c>
      <c r="Q26" s="11">
        <v>0.66666666666666663</v>
      </c>
      <c r="R26" s="3">
        <v>0.96599999999613595</v>
      </c>
      <c r="S26" s="4">
        <f t="shared" si="6"/>
        <v>22.712035216973987</v>
      </c>
      <c r="T26" s="3">
        <f t="shared" si="7"/>
        <v>1.8782853124437486</v>
      </c>
    </row>
    <row r="27" spans="1:20" x14ac:dyDescent="0.25">
      <c r="A27" s="10">
        <v>44069</v>
      </c>
      <c r="B27" s="11">
        <v>0.70833333333333337</v>
      </c>
      <c r="C27" s="3">
        <v>1.01499999999594</v>
      </c>
      <c r="D27" s="4">
        <f t="shared" si="0"/>
        <v>24.576603888187403</v>
      </c>
      <c r="E27" s="3">
        <f t="shared" si="1"/>
        <v>2.032485141553098</v>
      </c>
      <c r="F27" s="10">
        <v>44071</v>
      </c>
      <c r="G27" s="11">
        <v>0.70833333333333337</v>
      </c>
      <c r="H27" s="3">
        <v>1.01499999999594</v>
      </c>
      <c r="I27" s="4">
        <f t="shared" si="2"/>
        <v>24.576603888187403</v>
      </c>
      <c r="J27" s="3">
        <f t="shared" si="3"/>
        <v>2.032485141553098</v>
      </c>
      <c r="K27" s="10">
        <v>44073</v>
      </c>
      <c r="L27" s="11">
        <v>0.70833333333333337</v>
      </c>
      <c r="M27" s="3">
        <v>0.99599999999601596</v>
      </c>
      <c r="N27" s="4">
        <f t="shared" si="4"/>
        <v>23.847102359065225</v>
      </c>
      <c r="O27" s="3">
        <f t="shared" si="5"/>
        <v>1.9721553650946939</v>
      </c>
      <c r="P27" s="10">
        <v>44075</v>
      </c>
      <c r="Q27" s="11">
        <v>0.70833333333333337</v>
      </c>
      <c r="R27" s="3">
        <v>0.96199999999615204</v>
      </c>
      <c r="S27" s="4">
        <f t="shared" si="6"/>
        <v>22.56225645042705</v>
      </c>
      <c r="T27" s="3">
        <f t="shared" si="7"/>
        <v>1.8658986084503169</v>
      </c>
    </row>
    <row r="28" spans="1:20" x14ac:dyDescent="0.25">
      <c r="A28" s="10">
        <v>44069</v>
      </c>
      <c r="B28" s="11">
        <v>0.75</v>
      </c>
      <c r="C28" s="3">
        <v>1.01299999999594</v>
      </c>
      <c r="D28" s="4">
        <f t="shared" si="0"/>
        <v>24.499428671299306</v>
      </c>
      <c r="E28" s="3">
        <f t="shared" si="1"/>
        <v>2.0261027511164524</v>
      </c>
      <c r="F28" s="10">
        <v>44071</v>
      </c>
      <c r="G28" s="11">
        <v>0.75</v>
      </c>
      <c r="H28" s="3">
        <v>1.01299999999594</v>
      </c>
      <c r="I28" s="4">
        <f t="shared" si="2"/>
        <v>24.499428671299306</v>
      </c>
      <c r="J28" s="3">
        <f t="shared" si="3"/>
        <v>2.0261027511164524</v>
      </c>
      <c r="K28" s="10">
        <v>44073</v>
      </c>
      <c r="L28" s="11">
        <v>0.75</v>
      </c>
      <c r="M28" s="3">
        <v>0.99699999999601197</v>
      </c>
      <c r="N28" s="4">
        <f t="shared" si="4"/>
        <v>23.88529260504022</v>
      </c>
      <c r="O28" s="3">
        <f t="shared" si="5"/>
        <v>1.975313698436826</v>
      </c>
      <c r="P28" s="10">
        <v>44075</v>
      </c>
      <c r="Q28" s="11">
        <v>0.75</v>
      </c>
      <c r="R28" s="3">
        <v>0.96499999999613995</v>
      </c>
      <c r="S28" s="4">
        <f t="shared" si="6"/>
        <v>22.674555887177561</v>
      </c>
      <c r="T28" s="3">
        <f t="shared" si="7"/>
        <v>1.8751857718695841</v>
      </c>
    </row>
    <row r="29" spans="1:20" x14ac:dyDescent="0.25">
      <c r="A29" s="10">
        <v>44069</v>
      </c>
      <c r="B29" s="11">
        <v>0.79166666666666663</v>
      </c>
      <c r="C29" s="3">
        <v>1.01499999999594</v>
      </c>
      <c r="D29" s="4">
        <f t="shared" si="0"/>
        <v>24.576603888187403</v>
      </c>
      <c r="E29" s="3">
        <f t="shared" si="1"/>
        <v>2.032485141553098</v>
      </c>
      <c r="F29" s="10">
        <v>44071</v>
      </c>
      <c r="G29" s="11">
        <v>0.79166666666666663</v>
      </c>
      <c r="H29" s="3">
        <v>1.0139999999959399</v>
      </c>
      <c r="I29" s="4">
        <f t="shared" si="2"/>
        <v>24.538004966399779</v>
      </c>
      <c r="J29" s="3">
        <f t="shared" si="3"/>
        <v>2.0292930107212617</v>
      </c>
      <c r="K29" s="10">
        <v>44073</v>
      </c>
      <c r="L29" s="11">
        <v>0.79166666666666663</v>
      </c>
      <c r="M29" s="3">
        <v>0.99199999999603194</v>
      </c>
      <c r="N29" s="4">
        <f t="shared" si="4"/>
        <v>23.694569383941584</v>
      </c>
      <c r="O29" s="3">
        <f t="shared" si="5"/>
        <v>1.9595408880519689</v>
      </c>
      <c r="P29" s="10">
        <v>44075</v>
      </c>
      <c r="Q29" s="11">
        <v>0.79166666666666663</v>
      </c>
      <c r="R29" s="3">
        <v>0.96399999999614405</v>
      </c>
      <c r="S29" s="4">
        <f t="shared" si="6"/>
        <v>22.63709964301465</v>
      </c>
      <c r="T29" s="3">
        <f t="shared" si="7"/>
        <v>1.8720881404773115</v>
      </c>
    </row>
    <row r="30" spans="1:20" x14ac:dyDescent="0.25">
      <c r="A30" s="10">
        <v>44069</v>
      </c>
      <c r="B30" s="11">
        <v>0.83333333333333337</v>
      </c>
      <c r="C30" s="3">
        <v>1.0249999999959001</v>
      </c>
      <c r="D30" s="4">
        <f t="shared" si="0"/>
        <v>24.963835591141319</v>
      </c>
      <c r="E30" s="3">
        <f t="shared" si="1"/>
        <v>2.0645092033873871</v>
      </c>
      <c r="F30" s="10">
        <v>44071</v>
      </c>
      <c r="G30" s="11">
        <v>0.83333333333333337</v>
      </c>
      <c r="H30" s="3">
        <v>1.01099999999595</v>
      </c>
      <c r="I30" s="4">
        <f t="shared" si="2"/>
        <v>24.422343997384388</v>
      </c>
      <c r="J30" s="3">
        <f t="shared" si="3"/>
        <v>2.0197278485836887</v>
      </c>
      <c r="K30" s="10">
        <v>44073</v>
      </c>
      <c r="L30" s="11">
        <v>0.83333333333333337</v>
      </c>
      <c r="M30" s="3">
        <v>0.98999999999604005</v>
      </c>
      <c r="N30" s="4">
        <f t="shared" si="4"/>
        <v>23.618439831940933</v>
      </c>
      <c r="O30" s="3">
        <f t="shared" si="5"/>
        <v>1.953244974101515</v>
      </c>
      <c r="P30" s="10">
        <v>44075</v>
      </c>
      <c r="Q30" s="11">
        <v>0.83333333333333337</v>
      </c>
      <c r="R30" s="3">
        <v>0.95899999999616403</v>
      </c>
      <c r="S30" s="4">
        <f t="shared" si="6"/>
        <v>22.450165046905035</v>
      </c>
      <c r="T30" s="3">
        <f t="shared" si="7"/>
        <v>1.8566286493790463</v>
      </c>
    </row>
    <row r="31" spans="1:20" x14ac:dyDescent="0.25">
      <c r="A31" s="10">
        <v>44069</v>
      </c>
      <c r="B31" s="11">
        <v>0.875</v>
      </c>
      <c r="C31" s="3">
        <v>1.0199999999959199</v>
      </c>
      <c r="D31" s="4">
        <f t="shared" si="0"/>
        <v>24.76993758145597</v>
      </c>
      <c r="E31" s="3">
        <f t="shared" si="1"/>
        <v>2.0484738379864087</v>
      </c>
      <c r="F31" s="10">
        <v>44071</v>
      </c>
      <c r="G31" s="11">
        <v>0.875</v>
      </c>
      <c r="H31" s="3">
        <v>1.0179999999959199</v>
      </c>
      <c r="I31" s="4">
        <f t="shared" si="2"/>
        <v>24.692536323331112</v>
      </c>
      <c r="J31" s="3">
        <f t="shared" si="3"/>
        <v>2.042072753939483</v>
      </c>
      <c r="K31" s="10">
        <v>44073</v>
      </c>
      <c r="L31" s="11">
        <v>0.875</v>
      </c>
      <c r="M31" s="3">
        <v>0.99099999999603605</v>
      </c>
      <c r="N31" s="4">
        <f t="shared" si="4"/>
        <v>23.656493188872346</v>
      </c>
      <c r="O31" s="3">
        <f t="shared" si="5"/>
        <v>1.956391986719743</v>
      </c>
      <c r="P31" s="10">
        <v>44075</v>
      </c>
      <c r="Q31" s="11">
        <v>0.875</v>
      </c>
      <c r="R31" s="3">
        <v>0.96499999999613995</v>
      </c>
      <c r="S31" s="4">
        <f t="shared" si="6"/>
        <v>22.674555887177561</v>
      </c>
      <c r="T31" s="3">
        <f t="shared" si="7"/>
        <v>1.8751857718695841</v>
      </c>
    </row>
    <row r="32" spans="1:20" x14ac:dyDescent="0.25">
      <c r="A32" s="10">
        <v>44069</v>
      </c>
      <c r="B32" s="11">
        <v>0.91666666666666663</v>
      </c>
      <c r="C32" s="3">
        <v>1.0239999999959</v>
      </c>
      <c r="D32" s="4">
        <f t="shared" si="0"/>
        <v>24.925010897648544</v>
      </c>
      <c r="E32" s="3">
        <f t="shared" si="1"/>
        <v>2.0612984012355344</v>
      </c>
      <c r="F32" s="10">
        <v>44071</v>
      </c>
      <c r="G32" s="11">
        <v>0.91666666666666663</v>
      </c>
      <c r="H32" s="3">
        <v>1.0159999999959299</v>
      </c>
      <c r="I32" s="4">
        <f t="shared" si="2"/>
        <v>24.615225427621397</v>
      </c>
      <c r="J32" s="3">
        <f t="shared" si="3"/>
        <v>2.0356791428642893</v>
      </c>
      <c r="K32" s="10">
        <v>44073</v>
      </c>
      <c r="L32" s="11">
        <v>0.91666666666666663</v>
      </c>
      <c r="M32" s="3">
        <v>0.99399999999602395</v>
      </c>
      <c r="N32" s="4">
        <f t="shared" si="4"/>
        <v>23.770790251160832</v>
      </c>
      <c r="O32" s="3">
        <f t="shared" si="5"/>
        <v>1.9658443537710006</v>
      </c>
      <c r="P32" s="10">
        <v>44075</v>
      </c>
      <c r="Q32" s="11">
        <v>0.91666666666666663</v>
      </c>
      <c r="R32" s="3">
        <v>0.96799999999612796</v>
      </c>
      <c r="S32" s="4">
        <f t="shared" si="6"/>
        <v>22.787063094714426</v>
      </c>
      <c r="T32" s="3">
        <f t="shared" si="7"/>
        <v>1.884490117932883</v>
      </c>
    </row>
    <row r="33" spans="1:20" x14ac:dyDescent="0.25">
      <c r="A33" s="10">
        <v>44069</v>
      </c>
      <c r="B33" s="11">
        <v>0.95833333333333337</v>
      </c>
      <c r="C33" s="3">
        <v>1.0269999999958901</v>
      </c>
      <c r="D33" s="4">
        <f t="shared" si="0"/>
        <v>25.041552553000635</v>
      </c>
      <c r="E33" s="3">
        <f t="shared" si="1"/>
        <v>2.0709363961331526</v>
      </c>
      <c r="F33" s="10">
        <v>44071</v>
      </c>
      <c r="G33" s="11">
        <v>0.95833333333333337</v>
      </c>
      <c r="H33" s="3">
        <v>1.0099999999959599</v>
      </c>
      <c r="I33" s="4">
        <f t="shared" si="2"/>
        <v>24.383835636713499</v>
      </c>
      <c r="J33" s="3">
        <f t="shared" si="3"/>
        <v>2.0165432071562064</v>
      </c>
      <c r="K33" s="10">
        <v>44073</v>
      </c>
      <c r="L33" s="11">
        <v>0.95833333333333337</v>
      </c>
      <c r="M33" s="3">
        <v>0.99499999999601996</v>
      </c>
      <c r="N33" s="4">
        <f t="shared" si="4"/>
        <v>23.808934904677496</v>
      </c>
      <c r="O33" s="3">
        <f t="shared" si="5"/>
        <v>1.9689989166168289</v>
      </c>
      <c r="P33" s="10">
        <v>44075</v>
      </c>
      <c r="Q33" s="11">
        <v>0.95833333333333337</v>
      </c>
      <c r="R33" s="3">
        <v>0.97399999999610398</v>
      </c>
      <c r="S33" s="4">
        <f t="shared" si="6"/>
        <v>23.01269977809087</v>
      </c>
      <c r="T33" s="3">
        <f t="shared" si="7"/>
        <v>1.9031502716481148</v>
      </c>
    </row>
    <row r="34" spans="1:20" ht="15.75" thickBot="1" x14ac:dyDescent="0.3">
      <c r="A34" s="10">
        <v>44070</v>
      </c>
      <c r="B34" s="11">
        <v>0</v>
      </c>
      <c r="C34" s="3">
        <v>1.0249999999959001</v>
      </c>
      <c r="D34" s="4">
        <f t="shared" si="0"/>
        <v>24.963835591141319</v>
      </c>
      <c r="E34" s="3">
        <f t="shared" si="1"/>
        <v>2.0645092033873871</v>
      </c>
      <c r="F34" s="10">
        <v>44072</v>
      </c>
      <c r="G34" s="11">
        <v>0</v>
      </c>
      <c r="H34" s="3">
        <v>1.0099999999959599</v>
      </c>
      <c r="I34" s="4">
        <f t="shared" si="2"/>
        <v>24.383835636713499</v>
      </c>
      <c r="J34" s="3">
        <f t="shared" si="3"/>
        <v>2.0165432071562064</v>
      </c>
      <c r="K34" s="10">
        <v>44074</v>
      </c>
      <c r="L34" s="11">
        <v>0</v>
      </c>
      <c r="M34" s="3">
        <v>0.99899999999600397</v>
      </c>
      <c r="N34" s="4">
        <f t="shared" si="4"/>
        <v>23.961741434682207</v>
      </c>
      <c r="O34" s="3">
        <f t="shared" si="5"/>
        <v>1.9816360166482183</v>
      </c>
    </row>
    <row r="35" spans="1:20" ht="15.75" thickBot="1" x14ac:dyDescent="0.3">
      <c r="A35" s="10">
        <v>44070</v>
      </c>
      <c r="B35" s="11">
        <v>4.1666666666666664E-2</v>
      </c>
      <c r="C35" s="3">
        <v>1.0249999999959001</v>
      </c>
      <c r="D35" s="4">
        <f t="shared" si="0"/>
        <v>24.963835591141319</v>
      </c>
      <c r="E35" s="3">
        <f t="shared" si="1"/>
        <v>2.0645092033873871</v>
      </c>
      <c r="F35" s="10">
        <v>44072</v>
      </c>
      <c r="G35" s="11">
        <v>4.1666666666666664E-2</v>
      </c>
      <c r="H35" s="3">
        <v>1.0119999999959499</v>
      </c>
      <c r="I35" s="4">
        <f t="shared" si="2"/>
        <v>24.460875011939272</v>
      </c>
      <c r="J35" s="3">
        <f t="shared" si="3"/>
        <v>2.0229143634873776</v>
      </c>
      <c r="K35" s="10">
        <v>44074</v>
      </c>
      <c r="L35" s="11">
        <v>4.1666666666666664E-2</v>
      </c>
      <c r="M35" s="3">
        <v>1.0019999999959901</v>
      </c>
      <c r="N35" s="4">
        <f t="shared" si="4"/>
        <v>24.076585384705528</v>
      </c>
      <c r="O35" s="3">
        <f t="shared" si="5"/>
        <v>1.991133611315147</v>
      </c>
      <c r="Q35" s="5" t="s">
        <v>10</v>
      </c>
      <c r="R35" s="12"/>
      <c r="S35" s="12"/>
      <c r="T35" s="6">
        <f>SUM(E10:E57)+SUM(J10:J57)+SUM(O10:O57)+SUM(T10:T33)</f>
        <v>337.27033339935173</v>
      </c>
    </row>
    <row r="36" spans="1:20" x14ac:dyDescent="0.25">
      <c r="A36" s="10">
        <v>44070</v>
      </c>
      <c r="B36" s="11">
        <v>8.3333333333333329E-2</v>
      </c>
      <c r="C36" s="3">
        <v>1.0229999999959001</v>
      </c>
      <c r="D36" s="4">
        <f t="shared" si="0"/>
        <v>24.886208740998555</v>
      </c>
      <c r="E36" s="3">
        <f t="shared" si="1"/>
        <v>2.0580894628805804</v>
      </c>
      <c r="F36" s="10">
        <v>44072</v>
      </c>
      <c r="G36" s="11">
        <v>8.3333333333333329E-2</v>
      </c>
      <c r="H36" s="3">
        <v>1.0059999999959699</v>
      </c>
      <c r="I36" s="4">
        <f t="shared" si="2"/>
        <v>24.230028914869173</v>
      </c>
      <c r="J36" s="3">
        <f t="shared" si="3"/>
        <v>2.0038233912596803</v>
      </c>
      <c r="K36" s="10">
        <v>44074</v>
      </c>
      <c r="L36" s="11">
        <v>8.3333333333333329E-2</v>
      </c>
      <c r="M36" s="3">
        <v>1.0079999999959599</v>
      </c>
      <c r="N36" s="4">
        <f t="shared" si="4"/>
        <v>24.306886913397296</v>
      </c>
      <c r="O36" s="3">
        <f t="shared" si="5"/>
        <v>2.0101795477379563</v>
      </c>
    </row>
    <row r="37" spans="1:20" x14ac:dyDescent="0.25">
      <c r="A37" s="10">
        <v>44070</v>
      </c>
      <c r="B37" s="11">
        <v>0.125</v>
      </c>
      <c r="C37" s="3">
        <v>1.0239999999959</v>
      </c>
      <c r="D37" s="4">
        <f t="shared" si="0"/>
        <v>24.925010897648544</v>
      </c>
      <c r="E37" s="3">
        <f t="shared" si="1"/>
        <v>2.0612984012355344</v>
      </c>
      <c r="F37" s="10">
        <v>44072</v>
      </c>
      <c r="G37" s="11">
        <v>0.125</v>
      </c>
      <c r="H37" s="3">
        <v>1.0099999999959599</v>
      </c>
      <c r="I37" s="4">
        <f t="shared" si="2"/>
        <v>24.383835636713499</v>
      </c>
      <c r="J37" s="3">
        <f t="shared" si="3"/>
        <v>2.0165432071562064</v>
      </c>
      <c r="K37" s="10">
        <v>44074</v>
      </c>
      <c r="L37" s="11">
        <v>0.125</v>
      </c>
      <c r="M37" s="3">
        <v>1.0019999999959901</v>
      </c>
      <c r="N37" s="4">
        <f t="shared" si="4"/>
        <v>24.076585384705528</v>
      </c>
      <c r="O37" s="3">
        <f t="shared" si="5"/>
        <v>1.991133611315147</v>
      </c>
    </row>
    <row r="38" spans="1:20" x14ac:dyDescent="0.25">
      <c r="A38" s="10">
        <v>44070</v>
      </c>
      <c r="B38" s="11">
        <v>0.16666666666666666</v>
      </c>
      <c r="C38" s="3">
        <v>1.0189999999959201</v>
      </c>
      <c r="D38" s="4">
        <f t="shared" si="0"/>
        <v>24.731225661588507</v>
      </c>
      <c r="E38" s="3">
        <f t="shared" si="1"/>
        <v>2.0452723622133693</v>
      </c>
      <c r="F38" s="10">
        <v>44072</v>
      </c>
      <c r="G38" s="11">
        <v>0.16666666666666666</v>
      </c>
      <c r="H38" s="3">
        <v>1.01099999999595</v>
      </c>
      <c r="I38" s="4">
        <f t="shared" si="2"/>
        <v>24.422343997384388</v>
      </c>
      <c r="J38" s="3">
        <f t="shared" si="3"/>
        <v>2.0197278485836887</v>
      </c>
      <c r="K38" s="10">
        <v>44074</v>
      </c>
      <c r="L38" s="11">
        <v>0.16666666666666666</v>
      </c>
      <c r="M38" s="3">
        <v>1.0019999999959901</v>
      </c>
      <c r="N38" s="4">
        <f t="shared" si="4"/>
        <v>24.076585384705528</v>
      </c>
      <c r="O38" s="3">
        <f t="shared" si="5"/>
        <v>1.991133611315147</v>
      </c>
    </row>
    <row r="39" spans="1:20" x14ac:dyDescent="0.25">
      <c r="A39" s="10">
        <v>44070</v>
      </c>
      <c r="B39" s="11">
        <v>0.20833333333333334</v>
      </c>
      <c r="C39" s="3">
        <v>1.02199999999591</v>
      </c>
      <c r="D39" s="4">
        <f t="shared" si="0"/>
        <v>24.847429130120588</v>
      </c>
      <c r="E39" s="3">
        <f t="shared" si="1"/>
        <v>2.0548823890609724</v>
      </c>
      <c r="F39" s="10">
        <v>44072</v>
      </c>
      <c r="G39" s="11">
        <v>0.20833333333333334</v>
      </c>
      <c r="H39" s="3">
        <v>1.0119999999959499</v>
      </c>
      <c r="I39" s="4">
        <f t="shared" si="2"/>
        <v>24.460875011939272</v>
      </c>
      <c r="J39" s="3">
        <f t="shared" si="3"/>
        <v>2.0229143634873776</v>
      </c>
      <c r="K39" s="10">
        <v>44074</v>
      </c>
      <c r="L39" s="11">
        <v>0.20833333333333334</v>
      </c>
      <c r="M39" s="3">
        <v>0.99999999999599998</v>
      </c>
      <c r="N39" s="4">
        <f t="shared" si="4"/>
        <v>23.999999999846921</v>
      </c>
      <c r="O39" s="3">
        <f t="shared" si="5"/>
        <v>1.9847999999873402</v>
      </c>
    </row>
    <row r="40" spans="1:20" x14ac:dyDescent="0.25">
      <c r="A40" s="10">
        <v>44070</v>
      </c>
      <c r="B40" s="11">
        <v>0.25</v>
      </c>
      <c r="C40" s="3">
        <v>1.0239999999959</v>
      </c>
      <c r="D40" s="4">
        <f t="shared" si="0"/>
        <v>24.925010897648544</v>
      </c>
      <c r="E40" s="3">
        <f t="shared" si="1"/>
        <v>2.0612984012355344</v>
      </c>
      <c r="F40" s="10">
        <v>44072</v>
      </c>
      <c r="G40" s="11">
        <v>0.25</v>
      </c>
      <c r="H40" s="3">
        <v>1.00899999999596</v>
      </c>
      <c r="I40" s="4">
        <f t="shared" si="2"/>
        <v>24.345349939016558</v>
      </c>
      <c r="J40" s="3">
        <f t="shared" si="3"/>
        <v>2.0133604399566694</v>
      </c>
      <c r="K40" s="10">
        <v>44074</v>
      </c>
      <c r="L40" s="11">
        <v>0.25</v>
      </c>
      <c r="M40" s="3">
        <v>0.99799999999600797</v>
      </c>
      <c r="N40" s="4">
        <f t="shared" si="4"/>
        <v>23.923505633331764</v>
      </c>
      <c r="O40" s="3">
        <f t="shared" si="5"/>
        <v>1.9784739158765368</v>
      </c>
    </row>
    <row r="41" spans="1:20" x14ac:dyDescent="0.25">
      <c r="A41" s="10">
        <v>44070</v>
      </c>
      <c r="B41" s="11">
        <v>0.29166666666666669</v>
      </c>
      <c r="C41" s="3">
        <v>1.0229999999959001</v>
      </c>
      <c r="D41" s="4">
        <f t="shared" si="0"/>
        <v>24.886208740998555</v>
      </c>
      <c r="E41" s="3">
        <f t="shared" si="1"/>
        <v>2.0580894628805804</v>
      </c>
      <c r="F41" s="10">
        <v>44072</v>
      </c>
      <c r="G41" s="11">
        <v>0.29166666666666669</v>
      </c>
      <c r="H41" s="3">
        <v>1.0099999999959599</v>
      </c>
      <c r="I41" s="4">
        <f t="shared" si="2"/>
        <v>24.383835636713499</v>
      </c>
      <c r="J41" s="3">
        <f t="shared" si="3"/>
        <v>2.0165432071562064</v>
      </c>
      <c r="K41" s="10">
        <v>44074</v>
      </c>
      <c r="L41" s="11">
        <v>0.29166666666666669</v>
      </c>
      <c r="M41" s="3">
        <v>1.0059999999959699</v>
      </c>
      <c r="N41" s="4">
        <f t="shared" si="4"/>
        <v>24.230028914869173</v>
      </c>
      <c r="O41" s="3">
        <f t="shared" si="5"/>
        <v>2.0038233912596803</v>
      </c>
    </row>
    <row r="42" spans="1:20" x14ac:dyDescent="0.25">
      <c r="A42" s="10">
        <v>44070</v>
      </c>
      <c r="B42" s="11">
        <v>0.33333333333333331</v>
      </c>
      <c r="C42" s="3">
        <v>1.0269999999958901</v>
      </c>
      <c r="D42" s="4">
        <f t="shared" si="0"/>
        <v>25.041552553000635</v>
      </c>
      <c r="E42" s="3">
        <f t="shared" si="1"/>
        <v>2.0709363961331526</v>
      </c>
      <c r="F42" s="10">
        <v>44072</v>
      </c>
      <c r="G42" s="11">
        <v>0.33333333333333331</v>
      </c>
      <c r="H42" s="3">
        <v>1.01699999999593</v>
      </c>
      <c r="I42" s="4">
        <f t="shared" si="2"/>
        <v>24.65386957567469</v>
      </c>
      <c r="J42" s="3">
        <f t="shared" si="3"/>
        <v>2.0388750139082967</v>
      </c>
      <c r="K42" s="10">
        <v>44074</v>
      </c>
      <c r="L42" s="11">
        <v>0.33333333333333331</v>
      </c>
      <c r="M42" s="3">
        <v>1.00899999999596</v>
      </c>
      <c r="N42" s="4">
        <f t="shared" si="4"/>
        <v>24.345349939016558</v>
      </c>
      <c r="O42" s="3">
        <f t="shared" si="5"/>
        <v>2.0133604399566694</v>
      </c>
    </row>
    <row r="43" spans="1:20" x14ac:dyDescent="0.25">
      <c r="A43" s="10">
        <v>44070</v>
      </c>
      <c r="B43" s="11">
        <v>0.375</v>
      </c>
      <c r="C43" s="3">
        <v>1.0309999999958701</v>
      </c>
      <c r="D43" s="4">
        <f t="shared" si="0"/>
        <v>25.197256527319144</v>
      </c>
      <c r="E43" s="3">
        <f t="shared" si="1"/>
        <v>2.0838131148092933</v>
      </c>
      <c r="F43" s="10">
        <v>44072</v>
      </c>
      <c r="G43" s="11">
        <v>0.375</v>
      </c>
      <c r="H43" s="3">
        <v>1.01499999999594</v>
      </c>
      <c r="I43" s="4">
        <f t="shared" si="2"/>
        <v>24.576603888187403</v>
      </c>
      <c r="J43" s="3">
        <f t="shared" si="3"/>
        <v>2.032485141553098</v>
      </c>
      <c r="K43" s="10">
        <v>44074</v>
      </c>
      <c r="L43" s="11">
        <v>0.375</v>
      </c>
      <c r="M43" s="3">
        <v>1.01099999999595</v>
      </c>
      <c r="N43" s="4">
        <f t="shared" si="4"/>
        <v>24.422343997384388</v>
      </c>
      <c r="O43" s="3">
        <f t="shared" si="5"/>
        <v>2.0197278485836887</v>
      </c>
    </row>
    <row r="44" spans="1:20" x14ac:dyDescent="0.25">
      <c r="A44" s="10">
        <v>44070</v>
      </c>
      <c r="B44" s="11">
        <v>0.41666666666666669</v>
      </c>
      <c r="C44" s="3">
        <v>1.0239999999959</v>
      </c>
      <c r="D44" s="4">
        <f t="shared" si="0"/>
        <v>24.925010897648544</v>
      </c>
      <c r="E44" s="3">
        <f t="shared" si="1"/>
        <v>2.0612984012355344</v>
      </c>
      <c r="F44" s="10">
        <v>44072</v>
      </c>
      <c r="G44" s="11">
        <v>0.41666666666666669</v>
      </c>
      <c r="H44" s="3">
        <v>1.01099999999595</v>
      </c>
      <c r="I44" s="4">
        <f t="shared" si="2"/>
        <v>24.422343997384388</v>
      </c>
      <c r="J44" s="3">
        <f t="shared" si="3"/>
        <v>2.0197278485836887</v>
      </c>
      <c r="K44" s="10">
        <v>44074</v>
      </c>
      <c r="L44" s="11">
        <v>0.41666666666666669</v>
      </c>
      <c r="M44" s="3">
        <v>1.0119999999959499</v>
      </c>
      <c r="N44" s="4">
        <f t="shared" si="4"/>
        <v>24.460875011939272</v>
      </c>
      <c r="O44" s="3">
        <f t="shared" si="5"/>
        <v>2.0229143634873776</v>
      </c>
    </row>
    <row r="45" spans="1:20" x14ac:dyDescent="0.25">
      <c r="A45" s="10">
        <v>44070</v>
      </c>
      <c r="B45" s="11">
        <v>0.45833333333333331</v>
      </c>
      <c r="C45" s="3">
        <v>1.0229999999959001</v>
      </c>
      <c r="D45" s="4">
        <f t="shared" si="0"/>
        <v>24.886208740998555</v>
      </c>
      <c r="E45" s="3">
        <f t="shared" si="1"/>
        <v>2.0580894628805804</v>
      </c>
      <c r="F45" s="10">
        <v>44072</v>
      </c>
      <c r="G45" s="11">
        <v>0.45833333333333331</v>
      </c>
      <c r="H45" s="3">
        <v>1.0099999999959599</v>
      </c>
      <c r="I45" s="4">
        <f t="shared" si="2"/>
        <v>24.383835636713499</v>
      </c>
      <c r="J45" s="3">
        <f t="shared" si="3"/>
        <v>2.0165432071562064</v>
      </c>
      <c r="K45" s="10">
        <v>44074</v>
      </c>
      <c r="L45" s="11">
        <v>0.45833333333333331</v>
      </c>
      <c r="M45" s="3">
        <v>1.0099999999959599</v>
      </c>
      <c r="N45" s="4">
        <f t="shared" si="4"/>
        <v>24.383835636713499</v>
      </c>
      <c r="O45" s="3">
        <f t="shared" si="5"/>
        <v>2.0165432071562064</v>
      </c>
    </row>
    <row r="46" spans="1:20" x14ac:dyDescent="0.25">
      <c r="A46" s="10">
        <v>44070</v>
      </c>
      <c r="B46" s="11">
        <v>0.5</v>
      </c>
      <c r="C46" s="3">
        <v>1.02199999999591</v>
      </c>
      <c r="D46" s="4">
        <f t="shared" si="0"/>
        <v>24.847429130120588</v>
      </c>
      <c r="E46" s="3">
        <f t="shared" si="1"/>
        <v>2.0548823890609724</v>
      </c>
      <c r="F46" s="10">
        <v>44072</v>
      </c>
      <c r="G46" s="11">
        <v>0.5</v>
      </c>
      <c r="H46" s="3">
        <v>1.01099999999595</v>
      </c>
      <c r="I46" s="4">
        <f t="shared" si="2"/>
        <v>24.422343997384388</v>
      </c>
      <c r="J46" s="3">
        <f t="shared" si="3"/>
        <v>2.0197278485836887</v>
      </c>
      <c r="K46" s="10">
        <v>44074</v>
      </c>
      <c r="L46" s="11">
        <v>0.5</v>
      </c>
      <c r="M46" s="3">
        <v>1.0059999999959699</v>
      </c>
      <c r="N46" s="4">
        <f t="shared" si="4"/>
        <v>24.230028914869173</v>
      </c>
      <c r="O46" s="3">
        <f t="shared" si="5"/>
        <v>2.0038233912596803</v>
      </c>
    </row>
    <row r="47" spans="1:20" x14ac:dyDescent="0.25">
      <c r="A47" s="10">
        <v>44070</v>
      </c>
      <c r="B47" s="11">
        <v>0.54166666666666663</v>
      </c>
      <c r="C47" s="3">
        <v>1.02199999999591</v>
      </c>
      <c r="D47" s="4">
        <f t="shared" si="0"/>
        <v>24.847429130120588</v>
      </c>
      <c r="E47" s="3">
        <f t="shared" si="1"/>
        <v>2.0548823890609724</v>
      </c>
      <c r="F47" s="10">
        <v>44072</v>
      </c>
      <c r="G47" s="11">
        <v>0.54166666666666663</v>
      </c>
      <c r="H47" s="3">
        <v>1.0139999999959399</v>
      </c>
      <c r="I47" s="4">
        <f t="shared" si="2"/>
        <v>24.538004966399779</v>
      </c>
      <c r="J47" s="3">
        <f t="shared" si="3"/>
        <v>2.0292930107212617</v>
      </c>
      <c r="K47" s="10">
        <v>44074</v>
      </c>
      <c r="L47" s="11">
        <v>0.54166666666666663</v>
      </c>
      <c r="M47" s="3">
        <v>0.99999999999599998</v>
      </c>
      <c r="N47" s="4">
        <f t="shared" si="4"/>
        <v>23.999999999846921</v>
      </c>
      <c r="O47" s="3">
        <f t="shared" si="5"/>
        <v>1.9847999999873402</v>
      </c>
    </row>
    <row r="48" spans="1:20" x14ac:dyDescent="0.25">
      <c r="A48" s="10">
        <v>44070</v>
      </c>
      <c r="B48" s="11">
        <v>0.58333333333333337</v>
      </c>
      <c r="C48" s="3">
        <v>1.0199999999959199</v>
      </c>
      <c r="D48" s="4">
        <f t="shared" si="0"/>
        <v>24.76993758145597</v>
      </c>
      <c r="E48" s="3">
        <f t="shared" si="1"/>
        <v>2.0484738379864087</v>
      </c>
      <c r="F48" s="10">
        <v>44072</v>
      </c>
      <c r="G48" s="11">
        <v>0.58333333333333337</v>
      </c>
      <c r="H48" s="3">
        <v>1.00499999999598</v>
      </c>
      <c r="I48" s="4">
        <f t="shared" si="2"/>
        <v>24.191633960230615</v>
      </c>
      <c r="J48" s="3">
        <f t="shared" si="3"/>
        <v>2.0006481285110715</v>
      </c>
      <c r="K48" s="10">
        <v>44074</v>
      </c>
      <c r="L48" s="11">
        <v>0.58333333333333337</v>
      </c>
      <c r="M48" s="3">
        <v>0.99699999999601197</v>
      </c>
      <c r="N48" s="4">
        <f t="shared" si="4"/>
        <v>23.88529260504022</v>
      </c>
      <c r="O48" s="3">
        <f t="shared" si="5"/>
        <v>1.975313698436826</v>
      </c>
    </row>
    <row r="49" spans="1:15" x14ac:dyDescent="0.25">
      <c r="A49" s="10">
        <v>44070</v>
      </c>
      <c r="B49" s="11">
        <v>0.625</v>
      </c>
      <c r="C49" s="3">
        <v>1.0229999999959001</v>
      </c>
      <c r="D49" s="4">
        <f t="shared" si="0"/>
        <v>24.886208740998555</v>
      </c>
      <c r="E49" s="3">
        <f t="shared" si="1"/>
        <v>2.0580894628805804</v>
      </c>
      <c r="F49" s="10">
        <v>44072</v>
      </c>
      <c r="G49" s="11">
        <v>0.625</v>
      </c>
      <c r="H49" s="3">
        <v>1.0079999999959599</v>
      </c>
      <c r="I49" s="4">
        <f t="shared" si="2"/>
        <v>24.306886913397296</v>
      </c>
      <c r="J49" s="3">
        <f t="shared" si="3"/>
        <v>2.0101795477379563</v>
      </c>
      <c r="K49" s="10">
        <v>44074</v>
      </c>
      <c r="L49" s="11">
        <v>0.625</v>
      </c>
      <c r="M49" s="3">
        <v>0.99099999999603605</v>
      </c>
      <c r="N49" s="4">
        <f t="shared" si="4"/>
        <v>23.656493188872346</v>
      </c>
      <c r="O49" s="3">
        <f t="shared" si="5"/>
        <v>1.956391986719743</v>
      </c>
    </row>
    <row r="50" spans="1:15" x14ac:dyDescent="0.25">
      <c r="A50" s="10">
        <v>44070</v>
      </c>
      <c r="B50" s="11">
        <v>0.66666666666666663</v>
      </c>
      <c r="C50" s="3">
        <v>1.0199999999959199</v>
      </c>
      <c r="D50" s="4">
        <f t="shared" si="0"/>
        <v>24.76993758145597</v>
      </c>
      <c r="E50" s="3">
        <f t="shared" si="1"/>
        <v>2.0484738379864087</v>
      </c>
      <c r="F50" s="10">
        <v>44072</v>
      </c>
      <c r="G50" s="11">
        <v>0.66666666666666663</v>
      </c>
      <c r="H50" s="3">
        <v>1.00699999999597</v>
      </c>
      <c r="I50" s="4">
        <f t="shared" si="2"/>
        <v>24.268446568972173</v>
      </c>
      <c r="J50" s="3">
        <f t="shared" si="3"/>
        <v>2.0070005312539987</v>
      </c>
      <c r="K50" s="10">
        <v>44074</v>
      </c>
      <c r="L50" s="11">
        <v>0.66666666666666663</v>
      </c>
      <c r="M50" s="3">
        <v>0.99099999999603605</v>
      </c>
      <c r="N50" s="4">
        <f t="shared" si="4"/>
        <v>23.656493188872346</v>
      </c>
      <c r="O50" s="3">
        <f t="shared" si="5"/>
        <v>1.956391986719743</v>
      </c>
    </row>
    <row r="51" spans="1:15" x14ac:dyDescent="0.25">
      <c r="A51" s="10">
        <v>44070</v>
      </c>
      <c r="B51" s="11">
        <v>0.70833333333333337</v>
      </c>
      <c r="C51" s="3">
        <v>1.0199999999959199</v>
      </c>
      <c r="D51" s="4">
        <f t="shared" si="0"/>
        <v>24.76993758145597</v>
      </c>
      <c r="E51" s="3">
        <f t="shared" si="1"/>
        <v>2.0484738379864087</v>
      </c>
      <c r="F51" s="10">
        <v>44072</v>
      </c>
      <c r="G51" s="11">
        <v>0.70833333333333337</v>
      </c>
      <c r="H51" s="3">
        <v>1.00299999999598</v>
      </c>
      <c r="I51" s="4">
        <f t="shared" si="2"/>
        <v>24.114912185974866</v>
      </c>
      <c r="J51" s="3">
        <f t="shared" si="3"/>
        <v>1.9943032377801213</v>
      </c>
      <c r="K51" s="10">
        <v>44074</v>
      </c>
      <c r="L51" s="11">
        <v>0.70833333333333337</v>
      </c>
      <c r="M51" s="3">
        <v>0.98999999999604005</v>
      </c>
      <c r="N51" s="4">
        <f t="shared" si="4"/>
        <v>23.618439831940933</v>
      </c>
      <c r="O51" s="3">
        <f t="shared" si="5"/>
        <v>1.953244974101515</v>
      </c>
    </row>
    <row r="52" spans="1:15" x14ac:dyDescent="0.25">
      <c r="A52" s="10">
        <v>44070</v>
      </c>
      <c r="B52" s="11">
        <v>0.75</v>
      </c>
      <c r="C52" s="3">
        <v>1.01699999999593</v>
      </c>
      <c r="D52" s="4">
        <f t="shared" si="0"/>
        <v>24.65386957567469</v>
      </c>
      <c r="E52" s="3">
        <f t="shared" si="1"/>
        <v>2.0388750139082967</v>
      </c>
      <c r="F52" s="10">
        <v>44072</v>
      </c>
      <c r="G52" s="11">
        <v>0.75</v>
      </c>
      <c r="H52" s="3">
        <v>1.00499999999598</v>
      </c>
      <c r="I52" s="4">
        <f t="shared" si="2"/>
        <v>24.191633960230615</v>
      </c>
      <c r="J52" s="3">
        <f t="shared" si="3"/>
        <v>2.0006481285110715</v>
      </c>
      <c r="K52" s="10">
        <v>44074</v>
      </c>
      <c r="L52" s="11">
        <v>0.75</v>
      </c>
      <c r="M52" s="3">
        <v>0.99299999999602795</v>
      </c>
      <c r="N52" s="4">
        <f t="shared" si="4"/>
        <v>23.73266840781217</v>
      </c>
      <c r="O52" s="3">
        <f t="shared" si="5"/>
        <v>1.9626916773260663</v>
      </c>
    </row>
    <row r="53" spans="1:15" x14ac:dyDescent="0.25">
      <c r="A53" s="10">
        <v>44070</v>
      </c>
      <c r="B53" s="11">
        <v>0.79166666666666663</v>
      </c>
      <c r="C53" s="3">
        <v>1.0199999999959199</v>
      </c>
      <c r="D53" s="4">
        <f t="shared" si="0"/>
        <v>24.76993758145597</v>
      </c>
      <c r="E53" s="3">
        <f t="shared" si="1"/>
        <v>2.0484738379864087</v>
      </c>
      <c r="F53" s="10">
        <v>44072</v>
      </c>
      <c r="G53" s="11">
        <v>0.79166666666666663</v>
      </c>
      <c r="H53" s="3">
        <v>1.00899999999596</v>
      </c>
      <c r="I53" s="4">
        <f t="shared" si="2"/>
        <v>24.345349939016558</v>
      </c>
      <c r="J53" s="3">
        <f t="shared" si="3"/>
        <v>2.0133604399566694</v>
      </c>
      <c r="K53" s="10">
        <v>44074</v>
      </c>
      <c r="L53" s="11">
        <v>0.79166666666666663</v>
      </c>
      <c r="M53" s="3">
        <v>0.99399999999602395</v>
      </c>
      <c r="N53" s="4">
        <f t="shared" si="4"/>
        <v>23.770790251160832</v>
      </c>
      <c r="O53" s="3">
        <f t="shared" si="5"/>
        <v>1.9658443537710006</v>
      </c>
    </row>
    <row r="54" spans="1:15" x14ac:dyDescent="0.25">
      <c r="A54" s="10">
        <v>44070</v>
      </c>
      <c r="B54" s="11">
        <v>0.83333333333333337</v>
      </c>
      <c r="C54" s="3">
        <v>1.0249999999959001</v>
      </c>
      <c r="D54" s="4">
        <f t="shared" si="0"/>
        <v>24.963835591141319</v>
      </c>
      <c r="E54" s="3">
        <f t="shared" si="1"/>
        <v>2.0645092033873871</v>
      </c>
      <c r="F54" s="10">
        <v>44072</v>
      </c>
      <c r="G54" s="11">
        <v>0.83333333333333337</v>
      </c>
      <c r="H54" s="3">
        <v>1.0039999999959801</v>
      </c>
      <c r="I54" s="4">
        <f t="shared" si="2"/>
        <v>24.153261714210011</v>
      </c>
      <c r="J54" s="3">
        <f t="shared" si="3"/>
        <v>1.9974747437651679</v>
      </c>
      <c r="K54" s="10">
        <v>44074</v>
      </c>
      <c r="L54" s="11">
        <v>0.83333333333333337</v>
      </c>
      <c r="M54" s="3">
        <v>0.99699999999601197</v>
      </c>
      <c r="N54" s="4">
        <f t="shared" si="4"/>
        <v>23.88529260504022</v>
      </c>
      <c r="O54" s="3">
        <f t="shared" si="5"/>
        <v>1.975313698436826</v>
      </c>
    </row>
    <row r="55" spans="1:15" x14ac:dyDescent="0.25">
      <c r="A55" s="10">
        <v>44070</v>
      </c>
      <c r="B55" s="11">
        <v>0.875</v>
      </c>
      <c r="C55" s="3">
        <v>1.0249999999959001</v>
      </c>
      <c r="D55" s="4">
        <f t="shared" si="0"/>
        <v>24.963835591141319</v>
      </c>
      <c r="E55" s="3">
        <f t="shared" si="1"/>
        <v>2.0645092033873871</v>
      </c>
      <c r="F55" s="10">
        <v>44072</v>
      </c>
      <c r="G55" s="11">
        <v>0.875</v>
      </c>
      <c r="H55" s="3">
        <v>1.00499999999598</v>
      </c>
      <c r="I55" s="4">
        <f t="shared" si="2"/>
        <v>24.191633960230615</v>
      </c>
      <c r="J55" s="3">
        <f t="shared" si="3"/>
        <v>2.0006481285110715</v>
      </c>
      <c r="K55" s="10">
        <v>44074</v>
      </c>
      <c r="L55" s="11">
        <v>0.875</v>
      </c>
      <c r="M55" s="3">
        <v>0.99099999999603605</v>
      </c>
      <c r="N55" s="4">
        <f t="shared" si="4"/>
        <v>23.656493188872346</v>
      </c>
      <c r="O55" s="3">
        <f t="shared" si="5"/>
        <v>1.956391986719743</v>
      </c>
    </row>
    <row r="56" spans="1:15" x14ac:dyDescent="0.25">
      <c r="A56" s="10">
        <v>44070</v>
      </c>
      <c r="B56" s="11">
        <v>0.91666666666666663</v>
      </c>
      <c r="C56" s="3">
        <v>1.02999999999588</v>
      </c>
      <c r="D56" s="4">
        <f t="shared" si="0"/>
        <v>25.15829679959209</v>
      </c>
      <c r="E56" s="3">
        <f t="shared" si="1"/>
        <v>2.0805911453262658</v>
      </c>
      <c r="F56" s="10">
        <v>44072</v>
      </c>
      <c r="G56" s="11">
        <v>0.91666666666666663</v>
      </c>
      <c r="H56" s="3">
        <v>1.00299999999598</v>
      </c>
      <c r="I56" s="4">
        <f t="shared" si="2"/>
        <v>24.114912185974866</v>
      </c>
      <c r="J56" s="3">
        <f t="shared" si="3"/>
        <v>1.9943032377801213</v>
      </c>
      <c r="K56" s="10">
        <v>44074</v>
      </c>
      <c r="L56" s="11">
        <v>0.91666666666666663</v>
      </c>
      <c r="M56" s="3">
        <v>0.99399999999602395</v>
      </c>
      <c r="N56" s="4">
        <f t="shared" si="4"/>
        <v>23.770790251160832</v>
      </c>
      <c r="O56" s="3">
        <f t="shared" si="5"/>
        <v>1.9658443537710006</v>
      </c>
    </row>
    <row r="57" spans="1:15" x14ac:dyDescent="0.25">
      <c r="A57" s="10">
        <v>44070</v>
      </c>
      <c r="B57" s="11">
        <v>0.95833333333333337</v>
      </c>
      <c r="C57" s="3">
        <v>1.02999999999588</v>
      </c>
      <c r="D57" s="4">
        <f t="shared" si="0"/>
        <v>25.15829679959209</v>
      </c>
      <c r="E57" s="3">
        <f t="shared" si="1"/>
        <v>2.0805911453262658</v>
      </c>
      <c r="F57" s="10">
        <v>44072</v>
      </c>
      <c r="G57" s="11">
        <v>0.95833333333333337</v>
      </c>
      <c r="H57" s="3">
        <v>1.00299999999598</v>
      </c>
      <c r="I57" s="4">
        <f t="shared" si="2"/>
        <v>24.114912185974866</v>
      </c>
      <c r="J57" s="3">
        <f t="shared" si="3"/>
        <v>1.9943032377801213</v>
      </c>
      <c r="K57" s="10">
        <v>44074</v>
      </c>
      <c r="L57" s="11">
        <v>0.95833333333333337</v>
      </c>
      <c r="M57" s="3">
        <v>0.99299999999602795</v>
      </c>
      <c r="N57" s="4">
        <f t="shared" si="4"/>
        <v>23.73266840781217</v>
      </c>
      <c r="O57" s="3">
        <f t="shared" si="5"/>
        <v>1.9626916773260663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526CC-5533-40A0-BF90-41C6C4AB961A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44076</v>
      </c>
      <c r="B10" s="11">
        <v>0</v>
      </c>
      <c r="C10" s="3">
        <v>0.97399999999610398</v>
      </c>
      <c r="D10" s="4">
        <f t="shared" ref="D10:D57" si="0">4*6*(C10^(1.522*(6^0.026)))</f>
        <v>23.01269977809087</v>
      </c>
      <c r="E10" s="3">
        <f t="shared" ref="E10:E57" si="1">D10*0.0827</f>
        <v>1.9031502716481148</v>
      </c>
      <c r="F10" s="10">
        <v>44078</v>
      </c>
      <c r="G10" s="11">
        <v>0</v>
      </c>
      <c r="H10" s="3">
        <v>0.92599999999629601</v>
      </c>
      <c r="I10" s="4">
        <f t="shared" ref="I10:I16" si="2">4*6*(H10^(1.522*(6^0.026)))</f>
        <v>21.230966031306018</v>
      </c>
      <c r="J10" s="3">
        <f t="shared" ref="J10:J16" si="3">I10*0.0827</f>
        <v>1.7558008907890075</v>
      </c>
      <c r="K10" s="10">
        <v>44080</v>
      </c>
      <c r="L10" s="11">
        <v>0</v>
      </c>
      <c r="M10" s="3">
        <v>0.91199999999635195</v>
      </c>
      <c r="N10" s="4">
        <f t="shared" ref="N10:N46" si="4">4*6*(M10^(1.522*(6^0.026)))</f>
        <v>20.721432287845413</v>
      </c>
      <c r="O10" s="3">
        <f t="shared" ref="O10:O46" si="5">N10*0.0827</f>
        <v>1.7136624502048157</v>
      </c>
      <c r="P10" s="10">
        <v>44082</v>
      </c>
      <c r="Q10" s="11">
        <v>0</v>
      </c>
      <c r="R10" s="3">
        <v>0.88599999999645596</v>
      </c>
      <c r="S10" s="4">
        <f t="shared" ref="S10:S33" si="6">4*6*(R10^(1.522*(6^0.026)))</f>
        <v>19.787460157194321</v>
      </c>
      <c r="T10" s="3">
        <f t="shared" ref="T10:T33" si="7">S10*0.0827</f>
        <v>1.6364229549999703</v>
      </c>
    </row>
    <row r="11" spans="1:20" x14ac:dyDescent="0.25">
      <c r="A11" s="10">
        <v>44076</v>
      </c>
      <c r="B11" s="11">
        <v>4.1666666666666664E-2</v>
      </c>
      <c r="C11" s="3">
        <v>0.977999999996088</v>
      </c>
      <c r="D11" s="4">
        <f t="shared" si="0"/>
        <v>23.163584340179277</v>
      </c>
      <c r="E11" s="3">
        <f t="shared" si="1"/>
        <v>1.9156284249328261</v>
      </c>
      <c r="F11" s="10">
        <v>44078</v>
      </c>
      <c r="G11" s="11">
        <v>4.1666666666666664E-2</v>
      </c>
      <c r="H11" s="3">
        <v>0.91899999999632398</v>
      </c>
      <c r="I11" s="4">
        <f t="shared" si="2"/>
        <v>20.975622248704195</v>
      </c>
      <c r="J11" s="3">
        <f t="shared" si="3"/>
        <v>1.7346839599678368</v>
      </c>
      <c r="K11" s="10">
        <v>44080</v>
      </c>
      <c r="L11" s="11">
        <v>4.1666666666666664E-2</v>
      </c>
      <c r="M11" s="3">
        <v>0.90699999999637204</v>
      </c>
      <c r="N11" s="4">
        <f t="shared" si="4"/>
        <v>20.540576434407736</v>
      </c>
      <c r="O11" s="3">
        <f t="shared" si="5"/>
        <v>1.6987056711255197</v>
      </c>
      <c r="P11" s="10">
        <v>44082</v>
      </c>
      <c r="Q11" s="11">
        <v>4.1666666666666664E-2</v>
      </c>
      <c r="R11" s="3">
        <v>0.89099999999643598</v>
      </c>
      <c r="S11" s="4">
        <f t="shared" si="6"/>
        <v>19.965821353883403</v>
      </c>
      <c r="T11" s="3">
        <f t="shared" si="7"/>
        <v>1.6511734259661572</v>
      </c>
    </row>
    <row r="12" spans="1:20" x14ac:dyDescent="0.25">
      <c r="A12" s="10">
        <v>44076</v>
      </c>
      <c r="B12" s="11">
        <v>8.3333333333333329E-2</v>
      </c>
      <c r="C12" s="3">
        <v>0.97299999999610798</v>
      </c>
      <c r="D12" s="4">
        <f t="shared" si="0"/>
        <v>22.975036110950494</v>
      </c>
      <c r="E12" s="3">
        <f t="shared" si="1"/>
        <v>1.9000354863756057</v>
      </c>
      <c r="F12" s="10">
        <v>44078</v>
      </c>
      <c r="G12" s="11">
        <v>8.3333333333333329E-2</v>
      </c>
      <c r="H12" s="3">
        <v>0.91099999999635595</v>
      </c>
      <c r="I12" s="4">
        <f t="shared" si="2"/>
        <v>20.685213834223457</v>
      </c>
      <c r="J12" s="3">
        <f t="shared" si="3"/>
        <v>1.7106671840902798</v>
      </c>
      <c r="K12" s="10">
        <v>44080</v>
      </c>
      <c r="L12" s="11">
        <v>8.3333333333333329E-2</v>
      </c>
      <c r="M12" s="3">
        <v>0.90699999999637204</v>
      </c>
      <c r="N12" s="4">
        <f t="shared" si="4"/>
        <v>20.540576434407736</v>
      </c>
      <c r="O12" s="3">
        <f t="shared" si="5"/>
        <v>1.6987056711255197</v>
      </c>
      <c r="P12" s="10">
        <v>44082</v>
      </c>
      <c r="Q12" s="11">
        <v>8.3333333333333329E-2</v>
      </c>
      <c r="R12" s="3">
        <v>0.88899999999644397</v>
      </c>
      <c r="S12" s="4">
        <f t="shared" si="6"/>
        <v>19.894405265401055</v>
      </c>
      <c r="T12" s="3">
        <f t="shared" si="7"/>
        <v>1.6452673154486672</v>
      </c>
    </row>
    <row r="13" spans="1:20" x14ac:dyDescent="0.25">
      <c r="A13" s="10">
        <v>44076</v>
      </c>
      <c r="B13" s="11">
        <v>0.125</v>
      </c>
      <c r="C13" s="3">
        <v>0.97299999999610798</v>
      </c>
      <c r="D13" s="4">
        <f t="shared" si="0"/>
        <v>22.975036110950494</v>
      </c>
      <c r="E13" s="3">
        <f t="shared" si="1"/>
        <v>1.9000354863756057</v>
      </c>
      <c r="F13" s="10">
        <v>44078</v>
      </c>
      <c r="G13" s="11">
        <v>0.125</v>
      </c>
      <c r="H13" s="3">
        <v>0.91899999999632398</v>
      </c>
      <c r="I13" s="4">
        <f t="shared" si="2"/>
        <v>20.975622248704195</v>
      </c>
      <c r="J13" s="3">
        <f t="shared" si="3"/>
        <v>1.7346839599678368</v>
      </c>
      <c r="K13" s="10">
        <v>44080</v>
      </c>
      <c r="L13" s="11">
        <v>0.125</v>
      </c>
      <c r="M13" s="3">
        <v>0.90699999999637204</v>
      </c>
      <c r="N13" s="4">
        <f t="shared" si="4"/>
        <v>20.540576434407736</v>
      </c>
      <c r="O13" s="3">
        <f t="shared" si="5"/>
        <v>1.6987056711255197</v>
      </c>
      <c r="P13" s="10">
        <v>44082</v>
      </c>
      <c r="Q13" s="11">
        <v>0.125</v>
      </c>
      <c r="R13" s="3">
        <v>0.88499999999645995</v>
      </c>
      <c r="S13" s="4">
        <f t="shared" si="6"/>
        <v>19.75185957128539</v>
      </c>
      <c r="T13" s="3">
        <f t="shared" si="7"/>
        <v>1.6334787865453018</v>
      </c>
    </row>
    <row r="14" spans="1:20" x14ac:dyDescent="0.25">
      <c r="A14" s="10">
        <v>44076</v>
      </c>
      <c r="B14" s="11">
        <v>0.16666666666666666</v>
      </c>
      <c r="C14" s="3">
        <v>0.977999999996088</v>
      </c>
      <c r="D14" s="4">
        <f t="shared" si="0"/>
        <v>23.163584340179277</v>
      </c>
      <c r="E14" s="3">
        <f t="shared" si="1"/>
        <v>1.9156284249328261</v>
      </c>
      <c r="F14" s="10">
        <v>44078</v>
      </c>
      <c r="G14" s="11">
        <v>0.16666666666666666</v>
      </c>
      <c r="H14" s="3">
        <v>0.91699999999633197</v>
      </c>
      <c r="I14" s="4">
        <f t="shared" si="2"/>
        <v>20.902878652749017</v>
      </c>
      <c r="J14" s="3">
        <f t="shared" si="3"/>
        <v>1.7286680645823436</v>
      </c>
      <c r="K14" s="10">
        <v>44080</v>
      </c>
      <c r="L14" s="11">
        <v>0.16666666666666666</v>
      </c>
      <c r="M14" s="3">
        <v>0.90299999999638803</v>
      </c>
      <c r="N14" s="4">
        <f t="shared" si="4"/>
        <v>20.396317805005964</v>
      </c>
      <c r="O14" s="3">
        <f t="shared" si="5"/>
        <v>1.6867754824739931</v>
      </c>
      <c r="P14" s="10">
        <v>44082</v>
      </c>
      <c r="Q14" s="11">
        <v>0.16666666666666666</v>
      </c>
      <c r="R14" s="3">
        <v>0.88899999999644397</v>
      </c>
      <c r="S14" s="4">
        <f t="shared" si="6"/>
        <v>19.894405265401055</v>
      </c>
      <c r="T14" s="3">
        <f t="shared" si="7"/>
        <v>1.6452673154486672</v>
      </c>
    </row>
    <row r="15" spans="1:20" x14ac:dyDescent="0.25">
      <c r="A15" s="10">
        <v>44076</v>
      </c>
      <c r="B15" s="11">
        <v>0.20833333333333334</v>
      </c>
      <c r="C15" s="3">
        <v>0.977999999996088</v>
      </c>
      <c r="D15" s="4">
        <f t="shared" si="0"/>
        <v>23.163584340179277</v>
      </c>
      <c r="E15" s="3">
        <f t="shared" si="1"/>
        <v>1.9156284249328261</v>
      </c>
      <c r="F15" s="10">
        <v>44078</v>
      </c>
      <c r="G15" s="11">
        <v>0.20833333333333334</v>
      </c>
      <c r="H15" s="3">
        <v>0.92199999999631199</v>
      </c>
      <c r="I15" s="4">
        <f t="shared" si="2"/>
        <v>21.084914221618824</v>
      </c>
      <c r="J15" s="3">
        <f t="shared" si="3"/>
        <v>1.7437224061278767</v>
      </c>
      <c r="K15" s="10">
        <v>44080</v>
      </c>
      <c r="L15" s="11">
        <v>0.20833333333333334</v>
      </c>
      <c r="M15" s="3">
        <v>0.90099999999639602</v>
      </c>
      <c r="N15" s="4">
        <f t="shared" si="4"/>
        <v>20.324330741337025</v>
      </c>
      <c r="O15" s="3">
        <f t="shared" si="5"/>
        <v>1.680822152308572</v>
      </c>
      <c r="P15" s="10">
        <v>44082</v>
      </c>
      <c r="Q15" s="11">
        <v>0.20833333333333334</v>
      </c>
      <c r="R15" s="3">
        <v>0.88199999999647205</v>
      </c>
      <c r="S15" s="4">
        <f t="shared" si="6"/>
        <v>19.64520131726167</v>
      </c>
      <c r="T15" s="3">
        <f t="shared" si="7"/>
        <v>1.62465814893754</v>
      </c>
    </row>
    <row r="16" spans="1:20" x14ac:dyDescent="0.25">
      <c r="A16" s="10">
        <v>44076</v>
      </c>
      <c r="B16" s="11">
        <v>0.25</v>
      </c>
      <c r="C16" s="3">
        <v>0.98299999999606802</v>
      </c>
      <c r="D16" s="4">
        <f t="shared" si="0"/>
        <v>23.352706588335742</v>
      </c>
      <c r="E16" s="3">
        <f t="shared" si="1"/>
        <v>1.9312688348553657</v>
      </c>
      <c r="F16" s="10">
        <v>44078</v>
      </c>
      <c r="G16" s="11">
        <v>0.25</v>
      </c>
      <c r="H16" s="3">
        <v>0.91699999999633197</v>
      </c>
      <c r="I16" s="4">
        <f t="shared" si="2"/>
        <v>20.902878652749017</v>
      </c>
      <c r="J16" s="3">
        <f t="shared" si="3"/>
        <v>1.7286680645823436</v>
      </c>
      <c r="K16" s="10">
        <v>44080</v>
      </c>
      <c r="L16" s="11">
        <v>0.25</v>
      </c>
      <c r="M16" s="3">
        <v>0.895999999996416</v>
      </c>
      <c r="N16" s="4">
        <f t="shared" si="4"/>
        <v>20.144778665562384</v>
      </c>
      <c r="O16" s="3">
        <f t="shared" si="5"/>
        <v>1.6659731956420092</v>
      </c>
      <c r="P16" s="10">
        <v>44082</v>
      </c>
      <c r="Q16" s="11">
        <v>0.25</v>
      </c>
      <c r="R16" s="3">
        <v>0.88499999999645995</v>
      </c>
      <c r="S16" s="4">
        <f t="shared" si="6"/>
        <v>19.75185957128539</v>
      </c>
      <c r="T16" s="3">
        <f t="shared" si="7"/>
        <v>1.6334787865453018</v>
      </c>
    </row>
    <row r="17" spans="1:20" x14ac:dyDescent="0.25">
      <c r="A17" s="10">
        <v>44076</v>
      </c>
      <c r="B17" s="11">
        <v>0.29166666666666669</v>
      </c>
      <c r="C17" s="3">
        <v>0.977999999996088</v>
      </c>
      <c r="D17" s="4">
        <f t="shared" si="0"/>
        <v>23.163584340179277</v>
      </c>
      <c r="E17" s="3">
        <f t="shared" si="1"/>
        <v>1.9156284249328261</v>
      </c>
      <c r="F17" s="10">
        <v>44078</v>
      </c>
      <c r="G17" s="11">
        <v>0.29166666666666669</v>
      </c>
      <c r="H17" s="3" t="s">
        <v>13</v>
      </c>
      <c r="I17" s="4" t="s">
        <v>14</v>
      </c>
      <c r="J17" s="3">
        <v>1.73</v>
      </c>
      <c r="K17" s="10">
        <v>44080</v>
      </c>
      <c r="L17" s="11">
        <v>0.29166666666666669</v>
      </c>
      <c r="M17" s="3">
        <v>0.90199999999639202</v>
      </c>
      <c r="N17" s="4">
        <f t="shared" si="4"/>
        <v>20.360312410049293</v>
      </c>
      <c r="O17" s="3">
        <f t="shared" si="5"/>
        <v>1.6837978363110764</v>
      </c>
      <c r="P17" s="10">
        <v>44082</v>
      </c>
      <c r="Q17" s="11">
        <v>0.29166666666666669</v>
      </c>
      <c r="R17" s="3">
        <v>0.87799999999648803</v>
      </c>
      <c r="S17" s="4">
        <f t="shared" si="6"/>
        <v>19.503325564256265</v>
      </c>
      <c r="T17" s="3">
        <f t="shared" si="7"/>
        <v>1.612925024163993</v>
      </c>
    </row>
    <row r="18" spans="1:20" x14ac:dyDescent="0.25">
      <c r="A18" s="10">
        <v>44076</v>
      </c>
      <c r="B18" s="11">
        <v>0.33333333333333331</v>
      </c>
      <c r="C18" s="3">
        <v>0.98599999999605603</v>
      </c>
      <c r="D18" s="4">
        <f t="shared" si="0"/>
        <v>23.466454972787723</v>
      </c>
      <c r="E18" s="3">
        <f t="shared" si="1"/>
        <v>1.9406758262495445</v>
      </c>
      <c r="F18" s="10">
        <v>44078</v>
      </c>
      <c r="G18" s="11">
        <v>0.33333333333333331</v>
      </c>
      <c r="H18" s="3" t="s">
        <v>13</v>
      </c>
      <c r="I18" s="4" t="s">
        <v>14</v>
      </c>
      <c r="J18" s="3">
        <v>1.73</v>
      </c>
      <c r="K18" s="10">
        <v>44080</v>
      </c>
      <c r="L18" s="11">
        <v>0.33333333333333331</v>
      </c>
      <c r="M18" s="3">
        <v>0.90199999999639202</v>
      </c>
      <c r="N18" s="4">
        <f t="shared" si="4"/>
        <v>20.360312410049293</v>
      </c>
      <c r="O18" s="3">
        <f t="shared" si="5"/>
        <v>1.6837978363110764</v>
      </c>
      <c r="P18" s="10">
        <v>44082</v>
      </c>
      <c r="Q18" s="11">
        <v>0.33333333333333331</v>
      </c>
      <c r="R18" s="3">
        <v>0.88199999999647205</v>
      </c>
      <c r="S18" s="4">
        <f t="shared" si="6"/>
        <v>19.64520131726167</v>
      </c>
      <c r="T18" s="3">
        <f t="shared" si="7"/>
        <v>1.62465814893754</v>
      </c>
    </row>
    <row r="19" spans="1:20" x14ac:dyDescent="0.25">
      <c r="A19" s="10">
        <v>44076</v>
      </c>
      <c r="B19" s="11">
        <v>0.375</v>
      </c>
      <c r="C19" s="3">
        <v>0.98899999999604404</v>
      </c>
      <c r="D19" s="4">
        <f t="shared" si="0"/>
        <v>23.580409322497083</v>
      </c>
      <c r="E19" s="3">
        <f t="shared" si="1"/>
        <v>1.9500998509705088</v>
      </c>
      <c r="F19" s="10">
        <v>44078</v>
      </c>
      <c r="G19" s="11">
        <v>0.375</v>
      </c>
      <c r="H19" s="3" t="s">
        <v>13</v>
      </c>
      <c r="I19" s="4" t="s">
        <v>14</v>
      </c>
      <c r="J19" s="3">
        <v>1.74</v>
      </c>
      <c r="K19" s="10">
        <v>44080</v>
      </c>
      <c r="L19" s="11">
        <v>0.375</v>
      </c>
      <c r="M19" s="3">
        <v>0.90899999999636405</v>
      </c>
      <c r="N19" s="4">
        <f t="shared" si="4"/>
        <v>20.612847830307746</v>
      </c>
      <c r="O19" s="3">
        <f t="shared" si="5"/>
        <v>1.7046825155664505</v>
      </c>
      <c r="P19" s="10">
        <v>44082</v>
      </c>
      <c r="Q19" s="11">
        <v>0.375</v>
      </c>
      <c r="R19" s="3">
        <v>0.88499999999645995</v>
      </c>
      <c r="S19" s="4">
        <f t="shared" si="6"/>
        <v>19.75185957128539</v>
      </c>
      <c r="T19" s="3">
        <f t="shared" si="7"/>
        <v>1.6334787865453018</v>
      </c>
    </row>
    <row r="20" spans="1:20" x14ac:dyDescent="0.25">
      <c r="A20" s="10">
        <v>44076</v>
      </c>
      <c r="B20" s="11">
        <v>0.41666666666666669</v>
      </c>
      <c r="C20" s="3">
        <v>0.99099999999603605</v>
      </c>
      <c r="D20" s="4">
        <f t="shared" si="0"/>
        <v>23.656493188872346</v>
      </c>
      <c r="E20" s="3">
        <f t="shared" si="1"/>
        <v>1.956391986719743</v>
      </c>
      <c r="F20" s="10">
        <v>44078</v>
      </c>
      <c r="G20" s="11">
        <v>0.41666666666666669</v>
      </c>
      <c r="H20" s="3" t="s">
        <v>13</v>
      </c>
      <c r="I20" s="4" t="s">
        <v>14</v>
      </c>
      <c r="J20" s="3">
        <v>1.75</v>
      </c>
      <c r="K20" s="10">
        <v>44080</v>
      </c>
      <c r="L20" s="11">
        <v>0.41666666666666669</v>
      </c>
      <c r="M20" s="3">
        <v>0.91399999999634396</v>
      </c>
      <c r="N20" s="4">
        <f t="shared" si="4"/>
        <v>20.793940045876042</v>
      </c>
      <c r="O20" s="3">
        <f t="shared" si="5"/>
        <v>1.7196588417939485</v>
      </c>
      <c r="P20" s="10">
        <v>44082</v>
      </c>
      <c r="Q20" s="11">
        <v>0.41666666666666669</v>
      </c>
      <c r="R20" s="3">
        <v>0.88299999999646805</v>
      </c>
      <c r="S20" s="4">
        <f t="shared" si="6"/>
        <v>19.680730140348466</v>
      </c>
      <c r="T20" s="3">
        <f t="shared" si="7"/>
        <v>1.627596382606818</v>
      </c>
    </row>
    <row r="21" spans="1:20" x14ac:dyDescent="0.25">
      <c r="A21" s="10">
        <v>44076</v>
      </c>
      <c r="B21" s="11">
        <v>0.45833333333333331</v>
      </c>
      <c r="C21" s="3">
        <v>0.98699999999605204</v>
      </c>
      <c r="D21" s="4">
        <f t="shared" si="0"/>
        <v>23.50441688353747</v>
      </c>
      <c r="E21" s="3">
        <f t="shared" si="1"/>
        <v>1.9438152762685486</v>
      </c>
      <c r="F21" s="10">
        <v>44078</v>
      </c>
      <c r="G21" s="11">
        <v>0.45833333333333331</v>
      </c>
      <c r="H21" s="3" t="s">
        <v>13</v>
      </c>
      <c r="I21" s="4" t="s">
        <v>14</v>
      </c>
      <c r="J21" s="3">
        <v>1.75</v>
      </c>
      <c r="K21" s="10">
        <v>44080</v>
      </c>
      <c r="L21" s="11">
        <v>0.45833333333333331</v>
      </c>
      <c r="M21" s="3">
        <v>0.90899999999636405</v>
      </c>
      <c r="N21" s="4">
        <f t="shared" si="4"/>
        <v>20.612847830307746</v>
      </c>
      <c r="O21" s="3">
        <f t="shared" si="5"/>
        <v>1.7046825155664505</v>
      </c>
      <c r="P21" s="10">
        <v>44082</v>
      </c>
      <c r="Q21" s="11">
        <v>0.45833333333333331</v>
      </c>
      <c r="R21" s="3">
        <v>0.896999999996412</v>
      </c>
      <c r="S21" s="4">
        <f t="shared" si="6"/>
        <v>20.180641542631641</v>
      </c>
      <c r="T21" s="3">
        <f t="shared" si="7"/>
        <v>1.6689390555756365</v>
      </c>
    </row>
    <row r="22" spans="1:20" x14ac:dyDescent="0.25">
      <c r="A22" s="10">
        <v>44076</v>
      </c>
      <c r="B22" s="11">
        <v>0.5</v>
      </c>
      <c r="C22" s="3">
        <v>0.99599999999601596</v>
      </c>
      <c r="D22" s="4">
        <f t="shared" si="0"/>
        <v>23.847102359065225</v>
      </c>
      <c r="E22" s="3">
        <f t="shared" si="1"/>
        <v>1.9721553650946939</v>
      </c>
      <c r="F22" s="10">
        <v>44078</v>
      </c>
      <c r="G22" s="11">
        <v>0.5</v>
      </c>
      <c r="H22" s="3">
        <v>0.92599999999629601</v>
      </c>
      <c r="I22" s="4">
        <f t="shared" ref="I22:I57" si="8">4*6*(H22^(1.522*(6^0.026)))</f>
        <v>21.230966031306018</v>
      </c>
      <c r="J22" s="3">
        <f t="shared" ref="J22:J57" si="9">I22*0.0827</f>
        <v>1.7558008907890075</v>
      </c>
      <c r="K22" s="10">
        <v>44080</v>
      </c>
      <c r="L22" s="11">
        <v>0.5</v>
      </c>
      <c r="M22" s="3">
        <v>0.90799999999636805</v>
      </c>
      <c r="N22" s="4">
        <f t="shared" si="4"/>
        <v>20.576700301079274</v>
      </c>
      <c r="O22" s="3">
        <f t="shared" si="5"/>
        <v>1.7016931148992558</v>
      </c>
      <c r="P22" s="10">
        <v>44082</v>
      </c>
      <c r="Q22" s="11">
        <v>0.5</v>
      </c>
      <c r="R22" s="3">
        <v>0.89299999999642798</v>
      </c>
      <c r="S22" s="4">
        <f t="shared" si="6"/>
        <v>20.037332820644338</v>
      </c>
      <c r="T22" s="3">
        <f t="shared" si="7"/>
        <v>1.6570874242672866</v>
      </c>
    </row>
    <row r="23" spans="1:20" x14ac:dyDescent="0.25">
      <c r="A23" s="10">
        <v>44076</v>
      </c>
      <c r="B23" s="11">
        <v>0.54166666666666663</v>
      </c>
      <c r="C23" s="3">
        <v>0.98499999999606003</v>
      </c>
      <c r="D23" s="4">
        <f t="shared" si="0"/>
        <v>23.428515947057626</v>
      </c>
      <c r="E23" s="3">
        <f t="shared" si="1"/>
        <v>1.9375382688216656</v>
      </c>
      <c r="F23" s="10">
        <v>44078</v>
      </c>
      <c r="G23" s="11">
        <v>0.54166666666666663</v>
      </c>
      <c r="H23" s="3">
        <v>0.922999999996308</v>
      </c>
      <c r="I23" s="4">
        <f t="shared" si="8"/>
        <v>21.121391925512921</v>
      </c>
      <c r="J23" s="3">
        <f t="shared" si="9"/>
        <v>1.7467391122399185</v>
      </c>
      <c r="K23" s="10">
        <v>44080</v>
      </c>
      <c r="L23" s="11">
        <v>0.54166666666666663</v>
      </c>
      <c r="M23" s="3">
        <v>0.90099999999639602</v>
      </c>
      <c r="N23" s="4">
        <f t="shared" si="4"/>
        <v>20.324330741337025</v>
      </c>
      <c r="O23" s="3">
        <f t="shared" si="5"/>
        <v>1.680822152308572</v>
      </c>
      <c r="P23" s="10">
        <v>44082</v>
      </c>
      <c r="Q23" s="11">
        <v>0.54166666666666663</v>
      </c>
      <c r="R23" s="3">
        <v>0.88899999999644397</v>
      </c>
      <c r="S23" s="4">
        <f t="shared" si="6"/>
        <v>19.894405265401055</v>
      </c>
      <c r="T23" s="3">
        <f t="shared" si="7"/>
        <v>1.6452673154486672</v>
      </c>
    </row>
    <row r="24" spans="1:20" x14ac:dyDescent="0.25">
      <c r="A24" s="10">
        <v>44076</v>
      </c>
      <c r="B24" s="11">
        <v>0.58333333333333337</v>
      </c>
      <c r="C24" s="3">
        <v>0.98699999999605204</v>
      </c>
      <c r="D24" s="4">
        <f t="shared" si="0"/>
        <v>23.50441688353747</v>
      </c>
      <c r="E24" s="3">
        <f t="shared" si="1"/>
        <v>1.9438152762685486</v>
      </c>
      <c r="F24" s="10">
        <v>44078</v>
      </c>
      <c r="G24" s="11">
        <v>0.58333333333333337</v>
      </c>
      <c r="H24" s="3">
        <v>0.91999999999631998</v>
      </c>
      <c r="I24" s="4">
        <f t="shared" si="8"/>
        <v>21.012029372858187</v>
      </c>
      <c r="J24" s="3">
        <f t="shared" si="9"/>
        <v>1.737694829135372</v>
      </c>
      <c r="K24" s="10">
        <v>44080</v>
      </c>
      <c r="L24" s="11">
        <v>0.58333333333333337</v>
      </c>
      <c r="M24" s="3">
        <v>0.89399999999642399</v>
      </c>
      <c r="N24" s="4">
        <f t="shared" si="4"/>
        <v>20.07312429378716</v>
      </c>
      <c r="O24" s="3">
        <f t="shared" si="5"/>
        <v>1.660047379096198</v>
      </c>
      <c r="P24" s="10">
        <v>44082</v>
      </c>
      <c r="Q24" s="11">
        <v>0.58333333333333337</v>
      </c>
      <c r="R24" s="3">
        <v>0.91399999999634396</v>
      </c>
      <c r="S24" s="4">
        <f t="shared" si="6"/>
        <v>20.793940045876042</v>
      </c>
      <c r="T24" s="3">
        <f t="shared" si="7"/>
        <v>1.7196588417939485</v>
      </c>
    </row>
    <row r="25" spans="1:20" x14ac:dyDescent="0.25">
      <c r="A25" s="10">
        <v>44076</v>
      </c>
      <c r="B25" s="11">
        <v>0.625</v>
      </c>
      <c r="C25" s="3">
        <v>0.97999999999608001</v>
      </c>
      <c r="D25" s="4">
        <f t="shared" si="0"/>
        <v>23.239164423749806</v>
      </c>
      <c r="E25" s="3">
        <f t="shared" si="1"/>
        <v>1.9218788978441088</v>
      </c>
      <c r="F25" s="10">
        <v>44078</v>
      </c>
      <c r="G25" s="11">
        <v>0.625</v>
      </c>
      <c r="H25" s="3">
        <v>0.91599999999633597</v>
      </c>
      <c r="I25" s="4">
        <f t="shared" si="8"/>
        <v>20.866542201755571</v>
      </c>
      <c r="J25" s="3">
        <f t="shared" si="9"/>
        <v>1.7256630400851856</v>
      </c>
      <c r="K25" s="10">
        <v>44080</v>
      </c>
      <c r="L25" s="11">
        <v>0.625</v>
      </c>
      <c r="M25" s="3">
        <v>0.89099999999643598</v>
      </c>
      <c r="N25" s="4">
        <f t="shared" si="4"/>
        <v>19.965821353883403</v>
      </c>
      <c r="O25" s="3">
        <f t="shared" si="5"/>
        <v>1.6511734259661572</v>
      </c>
      <c r="P25" s="10">
        <v>44082</v>
      </c>
      <c r="Q25" s="11">
        <v>0.625</v>
      </c>
      <c r="R25" s="3">
        <v>0.92099999999631599</v>
      </c>
      <c r="S25" s="4">
        <f t="shared" si="6"/>
        <v>21.048460033951123</v>
      </c>
      <c r="T25" s="3">
        <f t="shared" si="7"/>
        <v>1.7407076448077579</v>
      </c>
    </row>
    <row r="26" spans="1:20" x14ac:dyDescent="0.25">
      <c r="A26" s="10">
        <v>44076</v>
      </c>
      <c r="B26" s="11">
        <v>0.66666666666666663</v>
      </c>
      <c r="C26" s="3">
        <v>0.91799999999632798</v>
      </c>
      <c r="D26" s="4">
        <f t="shared" si="0"/>
        <v>20.93923867186917</v>
      </c>
      <c r="E26" s="3">
        <f t="shared" si="1"/>
        <v>1.7316750381635801</v>
      </c>
      <c r="F26" s="10">
        <v>44078</v>
      </c>
      <c r="G26" s="11">
        <v>0.66666666666666663</v>
      </c>
      <c r="H26" s="3">
        <v>0.91699999999633197</v>
      </c>
      <c r="I26" s="4">
        <f t="shared" si="8"/>
        <v>20.902878652749017</v>
      </c>
      <c r="J26" s="3">
        <f t="shared" si="9"/>
        <v>1.7286680645823436</v>
      </c>
      <c r="K26" s="10">
        <v>44080</v>
      </c>
      <c r="L26" s="11">
        <v>0.66666666666666663</v>
      </c>
      <c r="M26" s="3">
        <v>0.88899999999644397</v>
      </c>
      <c r="N26" s="4">
        <f t="shared" si="4"/>
        <v>19.894405265401055</v>
      </c>
      <c r="O26" s="3">
        <f t="shared" si="5"/>
        <v>1.6452673154486672</v>
      </c>
      <c r="P26" s="10">
        <v>44082</v>
      </c>
      <c r="Q26" s="11">
        <v>0.66666666666666663</v>
      </c>
      <c r="R26" s="3">
        <v>0.93099999999627603</v>
      </c>
      <c r="S26" s="4">
        <f t="shared" si="6"/>
        <v>21.414058904193659</v>
      </c>
      <c r="T26" s="3">
        <f t="shared" si="7"/>
        <v>1.7709426713768155</v>
      </c>
    </row>
    <row r="27" spans="1:20" x14ac:dyDescent="0.25">
      <c r="A27" s="10">
        <v>44076</v>
      </c>
      <c r="B27" s="11">
        <v>0.70833333333333337</v>
      </c>
      <c r="C27" s="3">
        <v>0.92199999999631199</v>
      </c>
      <c r="D27" s="4">
        <f t="shared" si="0"/>
        <v>21.084914221618824</v>
      </c>
      <c r="E27" s="3">
        <f t="shared" si="1"/>
        <v>1.7437224061278767</v>
      </c>
      <c r="F27" s="10">
        <v>44078</v>
      </c>
      <c r="G27" s="11">
        <v>0.70833333333333337</v>
      </c>
      <c r="H27" s="3">
        <v>0.91699999999633197</v>
      </c>
      <c r="I27" s="4">
        <f t="shared" si="8"/>
        <v>20.902878652749017</v>
      </c>
      <c r="J27" s="3">
        <f t="shared" si="9"/>
        <v>1.7286680645823436</v>
      </c>
      <c r="K27" s="10">
        <v>44080</v>
      </c>
      <c r="L27" s="11">
        <v>0.70833333333333337</v>
      </c>
      <c r="M27" s="3">
        <v>0.89199999999643198</v>
      </c>
      <c r="N27" s="4">
        <f t="shared" si="4"/>
        <v>20.00156517040174</v>
      </c>
      <c r="O27" s="3">
        <f t="shared" si="5"/>
        <v>1.6541294395922239</v>
      </c>
      <c r="P27" s="10">
        <v>44082</v>
      </c>
      <c r="Q27" s="11">
        <v>0.70833333333333337</v>
      </c>
      <c r="R27" s="3">
        <v>0.92999999999628002</v>
      </c>
      <c r="S27" s="4">
        <f t="shared" si="6"/>
        <v>21.377393441146982</v>
      </c>
      <c r="T27" s="3">
        <f t="shared" si="7"/>
        <v>1.7679104375828554</v>
      </c>
    </row>
    <row r="28" spans="1:20" x14ac:dyDescent="0.25">
      <c r="A28" s="10">
        <v>44076</v>
      </c>
      <c r="B28" s="11">
        <v>0.75</v>
      </c>
      <c r="C28" s="3">
        <v>0.92099999999631599</v>
      </c>
      <c r="D28" s="4">
        <f t="shared" si="0"/>
        <v>21.048460033951123</v>
      </c>
      <c r="E28" s="3">
        <f t="shared" si="1"/>
        <v>1.7407076448077579</v>
      </c>
      <c r="F28" s="10">
        <v>44078</v>
      </c>
      <c r="G28" s="11">
        <v>0.75</v>
      </c>
      <c r="H28" s="3">
        <v>0.91799999999632798</v>
      </c>
      <c r="I28" s="4">
        <f t="shared" si="8"/>
        <v>20.93923867186917</v>
      </c>
      <c r="J28" s="3">
        <f t="shared" si="9"/>
        <v>1.7316750381635801</v>
      </c>
      <c r="K28" s="10">
        <v>44080</v>
      </c>
      <c r="L28" s="11">
        <v>0.75</v>
      </c>
      <c r="M28" s="3">
        <v>0.89299999999642798</v>
      </c>
      <c r="N28" s="4">
        <f t="shared" si="4"/>
        <v>20.037332820644338</v>
      </c>
      <c r="O28" s="3">
        <f t="shared" si="5"/>
        <v>1.6570874242672866</v>
      </c>
      <c r="P28" s="10">
        <v>44082</v>
      </c>
      <c r="Q28" s="11">
        <v>0.75</v>
      </c>
      <c r="R28" s="3">
        <v>0.92799999999628802</v>
      </c>
      <c r="S28" s="4">
        <f t="shared" si="6"/>
        <v>21.304132827287287</v>
      </c>
      <c r="T28" s="3">
        <f t="shared" si="7"/>
        <v>1.7618517848166586</v>
      </c>
    </row>
    <row r="29" spans="1:20" x14ac:dyDescent="0.25">
      <c r="A29" s="10">
        <v>44076</v>
      </c>
      <c r="B29" s="11">
        <v>0.79166666666666663</v>
      </c>
      <c r="C29" s="3">
        <v>0.922999999996308</v>
      </c>
      <c r="D29" s="4">
        <f t="shared" si="0"/>
        <v>21.121391925512921</v>
      </c>
      <c r="E29" s="3">
        <f t="shared" si="1"/>
        <v>1.7467391122399185</v>
      </c>
      <c r="F29" s="10">
        <v>44078</v>
      </c>
      <c r="G29" s="11">
        <v>0.79166666666666663</v>
      </c>
      <c r="H29" s="3">
        <v>0.92099999999631599</v>
      </c>
      <c r="I29" s="4">
        <f t="shared" si="8"/>
        <v>21.048460033951123</v>
      </c>
      <c r="J29" s="3">
        <f t="shared" si="9"/>
        <v>1.7407076448077579</v>
      </c>
      <c r="K29" s="10">
        <v>44080</v>
      </c>
      <c r="L29" s="11">
        <v>0.79166666666666663</v>
      </c>
      <c r="M29" s="3">
        <v>0.88999999999643997</v>
      </c>
      <c r="N29" s="4">
        <f t="shared" si="4"/>
        <v>19.930101381930434</v>
      </c>
      <c r="O29" s="3">
        <f t="shared" si="5"/>
        <v>1.6482193842856467</v>
      </c>
      <c r="P29" s="10">
        <v>44082</v>
      </c>
      <c r="Q29" s="11">
        <v>0.79166666666666663</v>
      </c>
      <c r="R29" s="3">
        <v>0.9249999999963</v>
      </c>
      <c r="S29" s="4">
        <f t="shared" si="6"/>
        <v>21.194417840665569</v>
      </c>
      <c r="T29" s="3">
        <f t="shared" si="7"/>
        <v>1.7527783554230425</v>
      </c>
    </row>
    <row r="30" spans="1:20" x14ac:dyDescent="0.25">
      <c r="A30" s="10">
        <v>44076</v>
      </c>
      <c r="B30" s="11">
        <v>0.83333333333333337</v>
      </c>
      <c r="C30" s="3">
        <v>0.92699999999629201</v>
      </c>
      <c r="D30" s="4">
        <f t="shared" si="0"/>
        <v>21.267537696936586</v>
      </c>
      <c r="E30" s="3">
        <f t="shared" si="1"/>
        <v>1.7588253675366556</v>
      </c>
      <c r="F30" s="10">
        <v>44078</v>
      </c>
      <c r="G30" s="11">
        <v>0.83333333333333337</v>
      </c>
      <c r="H30" s="3">
        <v>0.91799999999632798</v>
      </c>
      <c r="I30" s="4">
        <f t="shared" si="8"/>
        <v>20.93923867186917</v>
      </c>
      <c r="J30" s="3">
        <f t="shared" si="9"/>
        <v>1.7316750381635801</v>
      </c>
      <c r="K30" s="10">
        <v>44080</v>
      </c>
      <c r="L30" s="11">
        <v>0.83333333333333337</v>
      </c>
      <c r="M30" s="3">
        <v>0.89099999999643598</v>
      </c>
      <c r="N30" s="4">
        <f t="shared" si="4"/>
        <v>19.965821353883403</v>
      </c>
      <c r="O30" s="3">
        <f t="shared" si="5"/>
        <v>1.6511734259661572</v>
      </c>
      <c r="P30" s="10">
        <v>44082</v>
      </c>
      <c r="Q30" s="11">
        <v>0.83333333333333337</v>
      </c>
      <c r="R30" s="3">
        <v>0.93099999999627603</v>
      </c>
      <c r="S30" s="4">
        <f t="shared" si="6"/>
        <v>21.414058904193659</v>
      </c>
      <c r="T30" s="3">
        <f t="shared" si="7"/>
        <v>1.7709426713768155</v>
      </c>
    </row>
    <row r="31" spans="1:20" x14ac:dyDescent="0.25">
      <c r="A31" s="10">
        <v>44076</v>
      </c>
      <c r="B31" s="11">
        <v>0.875</v>
      </c>
      <c r="C31" s="3">
        <v>0.923999999996304</v>
      </c>
      <c r="D31" s="4">
        <f t="shared" si="0"/>
        <v>21.157893135300796</v>
      </c>
      <c r="E31" s="3">
        <f t="shared" si="1"/>
        <v>1.7497577622893756</v>
      </c>
      <c r="F31" s="10">
        <v>44078</v>
      </c>
      <c r="G31" s="11">
        <v>0.875</v>
      </c>
      <c r="H31" s="3">
        <v>0.91299999999634796</v>
      </c>
      <c r="I31" s="4">
        <f t="shared" si="8"/>
        <v>20.757674361893642</v>
      </c>
      <c r="J31" s="3">
        <f t="shared" si="9"/>
        <v>1.7166596697286041</v>
      </c>
      <c r="K31" s="10">
        <v>44080</v>
      </c>
      <c r="L31" s="11">
        <v>0.875</v>
      </c>
      <c r="M31" s="3">
        <v>0.89099999999643598</v>
      </c>
      <c r="N31" s="4">
        <f t="shared" si="4"/>
        <v>19.965821353883403</v>
      </c>
      <c r="O31" s="3">
        <f t="shared" si="5"/>
        <v>1.6511734259661572</v>
      </c>
      <c r="P31" s="10">
        <v>44082</v>
      </c>
      <c r="Q31" s="11">
        <v>0.875</v>
      </c>
      <c r="R31" s="3">
        <v>0.92799999999628802</v>
      </c>
      <c r="S31" s="4">
        <f t="shared" si="6"/>
        <v>21.304132827287287</v>
      </c>
      <c r="T31" s="3">
        <f t="shared" si="7"/>
        <v>1.7618517848166586</v>
      </c>
    </row>
    <row r="32" spans="1:20" x14ac:dyDescent="0.25">
      <c r="A32" s="10">
        <v>44076</v>
      </c>
      <c r="B32" s="11">
        <v>0.91666666666666663</v>
      </c>
      <c r="C32" s="3">
        <v>0.923999999996304</v>
      </c>
      <c r="D32" s="4">
        <f t="shared" si="0"/>
        <v>21.157893135300796</v>
      </c>
      <c r="E32" s="3">
        <f t="shared" si="1"/>
        <v>1.7497577622893756</v>
      </c>
      <c r="F32" s="10">
        <v>44078</v>
      </c>
      <c r="G32" s="11">
        <v>0.91666666666666663</v>
      </c>
      <c r="H32" s="3">
        <v>0.91899999999632398</v>
      </c>
      <c r="I32" s="4">
        <f t="shared" si="8"/>
        <v>20.975622248704195</v>
      </c>
      <c r="J32" s="3">
        <f t="shared" si="9"/>
        <v>1.7346839599678368</v>
      </c>
      <c r="K32" s="10">
        <v>44080</v>
      </c>
      <c r="L32" s="11">
        <v>0.91666666666666663</v>
      </c>
      <c r="M32" s="3">
        <v>0.89499999999641999</v>
      </c>
      <c r="N32" s="4">
        <f t="shared" si="4"/>
        <v>20.10893957902319</v>
      </c>
      <c r="O32" s="3">
        <f t="shared" si="5"/>
        <v>1.6630093031852178</v>
      </c>
      <c r="P32" s="10">
        <v>44082</v>
      </c>
      <c r="Q32" s="11">
        <v>0.91666666666666663</v>
      </c>
      <c r="R32" s="3">
        <v>0.92799999999628802</v>
      </c>
      <c r="S32" s="4">
        <f t="shared" si="6"/>
        <v>21.304132827287287</v>
      </c>
      <c r="T32" s="3">
        <f t="shared" si="7"/>
        <v>1.7618517848166586</v>
      </c>
    </row>
    <row r="33" spans="1:20" x14ac:dyDescent="0.25">
      <c r="A33" s="10">
        <v>44076</v>
      </c>
      <c r="B33" s="11">
        <v>0.95833333333333337</v>
      </c>
      <c r="C33" s="3">
        <v>0.9249999999963</v>
      </c>
      <c r="D33" s="4">
        <f t="shared" si="0"/>
        <v>21.194417840665569</v>
      </c>
      <c r="E33" s="3">
        <f t="shared" si="1"/>
        <v>1.7527783554230425</v>
      </c>
      <c r="F33" s="10">
        <v>44078</v>
      </c>
      <c r="G33" s="11">
        <v>0.95833333333333337</v>
      </c>
      <c r="H33" s="3">
        <v>0.92099999999631599</v>
      </c>
      <c r="I33" s="4">
        <f t="shared" si="8"/>
        <v>21.048460033951123</v>
      </c>
      <c r="J33" s="3">
        <f t="shared" si="9"/>
        <v>1.7407076448077579</v>
      </c>
      <c r="K33" s="10">
        <v>44080</v>
      </c>
      <c r="L33" s="11">
        <v>0.95833333333333337</v>
      </c>
      <c r="M33" s="3">
        <v>0.89299999999642798</v>
      </c>
      <c r="N33" s="4">
        <f t="shared" si="4"/>
        <v>20.037332820644338</v>
      </c>
      <c r="O33" s="3">
        <f t="shared" si="5"/>
        <v>1.6570874242672866</v>
      </c>
      <c r="P33" s="10">
        <v>44082</v>
      </c>
      <c r="Q33" s="11">
        <v>0.95833333333333337</v>
      </c>
      <c r="R33" s="3">
        <v>0.92599999999629601</v>
      </c>
      <c r="S33" s="4">
        <f t="shared" si="6"/>
        <v>21.230966031306018</v>
      </c>
      <c r="T33" s="3">
        <f t="shared" si="7"/>
        <v>1.7558008907890075</v>
      </c>
    </row>
    <row r="34" spans="1:20" ht="15.75" thickBot="1" x14ac:dyDescent="0.3">
      <c r="A34" s="10">
        <v>44077</v>
      </c>
      <c r="B34" s="11">
        <v>0</v>
      </c>
      <c r="C34" s="3">
        <v>0.923999999996304</v>
      </c>
      <c r="D34" s="4">
        <f t="shared" si="0"/>
        <v>21.157893135300796</v>
      </c>
      <c r="E34" s="3">
        <f t="shared" si="1"/>
        <v>1.7497577622893756</v>
      </c>
      <c r="F34" s="10">
        <v>44079</v>
      </c>
      <c r="G34" s="11">
        <v>0</v>
      </c>
      <c r="H34" s="3">
        <v>0.91599999999633597</v>
      </c>
      <c r="I34" s="4">
        <f t="shared" si="8"/>
        <v>20.866542201755571</v>
      </c>
      <c r="J34" s="3">
        <f t="shared" si="9"/>
        <v>1.7256630400851856</v>
      </c>
      <c r="K34" s="10">
        <v>44081</v>
      </c>
      <c r="L34" s="11">
        <v>0</v>
      </c>
      <c r="M34" s="3">
        <v>0.89199999999643198</v>
      </c>
      <c r="N34" s="4">
        <f t="shared" si="4"/>
        <v>20.00156517040174</v>
      </c>
      <c r="O34" s="3">
        <f t="shared" si="5"/>
        <v>1.6541294395922239</v>
      </c>
    </row>
    <row r="35" spans="1:20" ht="15.75" thickBot="1" x14ac:dyDescent="0.3">
      <c r="A35" s="10">
        <v>44077</v>
      </c>
      <c r="B35" s="11">
        <v>4.1666666666666664E-2</v>
      </c>
      <c r="C35" s="3">
        <v>0.923999999996304</v>
      </c>
      <c r="D35" s="4">
        <f t="shared" si="0"/>
        <v>21.157893135300796</v>
      </c>
      <c r="E35" s="3">
        <f t="shared" si="1"/>
        <v>1.7497577622893756</v>
      </c>
      <c r="F35" s="10">
        <v>44079</v>
      </c>
      <c r="G35" s="11">
        <v>4.1666666666666664E-2</v>
      </c>
      <c r="H35" s="3">
        <v>0.91699999999633197</v>
      </c>
      <c r="I35" s="4">
        <f t="shared" si="8"/>
        <v>20.902878652749017</v>
      </c>
      <c r="J35" s="3">
        <f t="shared" si="9"/>
        <v>1.7286680645823436</v>
      </c>
      <c r="K35" s="10">
        <v>44081</v>
      </c>
      <c r="L35" s="11">
        <v>4.1666666666666664E-2</v>
      </c>
      <c r="M35" s="3">
        <v>0.88999999999643997</v>
      </c>
      <c r="N35" s="4">
        <f t="shared" si="4"/>
        <v>19.930101381930434</v>
      </c>
      <c r="O35" s="3">
        <f t="shared" si="5"/>
        <v>1.6482193842856467</v>
      </c>
      <c r="Q35" s="5" t="s">
        <v>10</v>
      </c>
      <c r="R35" s="12"/>
      <c r="S35" s="12"/>
      <c r="T35" s="6">
        <f>SUM(E10:E57)+SUM(J10:J57)+SUM(O10:O57)+SUM(T10:T33)</f>
        <v>289.75360185093319</v>
      </c>
    </row>
    <row r="36" spans="1:20" x14ac:dyDescent="0.25">
      <c r="A36" s="10">
        <v>44077</v>
      </c>
      <c r="B36" s="11">
        <v>8.3333333333333329E-2</v>
      </c>
      <c r="C36" s="3">
        <v>0.923999999996304</v>
      </c>
      <c r="D36" s="4">
        <f t="shared" si="0"/>
        <v>21.157893135300796</v>
      </c>
      <c r="E36" s="3">
        <f t="shared" si="1"/>
        <v>1.7497577622893756</v>
      </c>
      <c r="F36" s="10">
        <v>44079</v>
      </c>
      <c r="G36" s="11">
        <v>8.3333333333333329E-2</v>
      </c>
      <c r="H36" s="3">
        <v>0.91499999999633996</v>
      </c>
      <c r="I36" s="4">
        <f t="shared" si="8"/>
        <v>20.830229329316637</v>
      </c>
      <c r="J36" s="3">
        <f t="shared" si="9"/>
        <v>1.7226599655344859</v>
      </c>
      <c r="K36" s="10">
        <v>44081</v>
      </c>
      <c r="L36" s="11">
        <v>8.3333333333333329E-2</v>
      </c>
      <c r="M36" s="3">
        <v>0.89099999999643598</v>
      </c>
      <c r="N36" s="4">
        <f t="shared" si="4"/>
        <v>19.965821353883403</v>
      </c>
      <c r="O36" s="3">
        <f t="shared" si="5"/>
        <v>1.6511734259661572</v>
      </c>
    </row>
    <row r="37" spans="1:20" x14ac:dyDescent="0.25">
      <c r="A37" s="10">
        <v>44077</v>
      </c>
      <c r="B37" s="11">
        <v>0.125</v>
      </c>
      <c r="C37" s="3">
        <v>0.92099999999631599</v>
      </c>
      <c r="D37" s="4">
        <f t="shared" si="0"/>
        <v>21.048460033951123</v>
      </c>
      <c r="E37" s="3">
        <f t="shared" si="1"/>
        <v>1.7407076448077579</v>
      </c>
      <c r="F37" s="10">
        <v>44079</v>
      </c>
      <c r="G37" s="11">
        <v>0.125</v>
      </c>
      <c r="H37" s="3">
        <v>0.91699999999633197</v>
      </c>
      <c r="I37" s="4">
        <f t="shared" si="8"/>
        <v>20.902878652749017</v>
      </c>
      <c r="J37" s="3">
        <f t="shared" si="9"/>
        <v>1.7286680645823436</v>
      </c>
      <c r="K37" s="10">
        <v>44081</v>
      </c>
      <c r="L37" s="11">
        <v>0.125</v>
      </c>
      <c r="M37" s="3">
        <v>0.88899999999644397</v>
      </c>
      <c r="N37" s="4">
        <f t="shared" si="4"/>
        <v>19.894405265401055</v>
      </c>
      <c r="O37" s="3">
        <f t="shared" si="5"/>
        <v>1.6452673154486672</v>
      </c>
    </row>
    <row r="38" spans="1:20" x14ac:dyDescent="0.25">
      <c r="A38" s="10">
        <v>44077</v>
      </c>
      <c r="B38" s="11">
        <v>0.16666666666666666</v>
      </c>
      <c r="C38" s="3">
        <v>0.92199999999631199</v>
      </c>
      <c r="D38" s="4">
        <f t="shared" si="0"/>
        <v>21.084914221618824</v>
      </c>
      <c r="E38" s="3">
        <f t="shared" si="1"/>
        <v>1.7437224061278767</v>
      </c>
      <c r="F38" s="10">
        <v>44079</v>
      </c>
      <c r="G38" s="11">
        <v>0.16666666666666666</v>
      </c>
      <c r="H38" s="3">
        <v>0.91499999999633996</v>
      </c>
      <c r="I38" s="4">
        <f t="shared" si="8"/>
        <v>20.830229329316637</v>
      </c>
      <c r="J38" s="3">
        <f t="shared" si="9"/>
        <v>1.7226599655344859</v>
      </c>
      <c r="K38" s="10">
        <v>44081</v>
      </c>
      <c r="L38" s="11">
        <v>0.16666666666666666</v>
      </c>
      <c r="M38" s="3">
        <v>0.88999999999643997</v>
      </c>
      <c r="N38" s="4">
        <f t="shared" si="4"/>
        <v>19.930101381930434</v>
      </c>
      <c r="O38" s="3">
        <f t="shared" si="5"/>
        <v>1.6482193842856467</v>
      </c>
    </row>
    <row r="39" spans="1:20" x14ac:dyDescent="0.25">
      <c r="A39" s="10">
        <v>44077</v>
      </c>
      <c r="B39" s="11">
        <v>0.20833333333333334</v>
      </c>
      <c r="C39" s="3">
        <v>0.91899999999632398</v>
      </c>
      <c r="D39" s="4">
        <f t="shared" si="0"/>
        <v>20.975622248704195</v>
      </c>
      <c r="E39" s="3">
        <f t="shared" si="1"/>
        <v>1.7346839599678368</v>
      </c>
      <c r="F39" s="10">
        <v>44079</v>
      </c>
      <c r="G39" s="11">
        <v>0.20833333333333334</v>
      </c>
      <c r="H39" s="3">
        <v>0.91499999999633996</v>
      </c>
      <c r="I39" s="4">
        <f t="shared" si="8"/>
        <v>20.830229329316637</v>
      </c>
      <c r="J39" s="3">
        <f t="shared" si="9"/>
        <v>1.7226599655344859</v>
      </c>
      <c r="K39" s="10">
        <v>44081</v>
      </c>
      <c r="L39" s="11">
        <v>0.20833333333333334</v>
      </c>
      <c r="M39" s="3">
        <v>0.88899999999644397</v>
      </c>
      <c r="N39" s="4">
        <f t="shared" si="4"/>
        <v>19.894405265401055</v>
      </c>
      <c r="O39" s="3">
        <f t="shared" si="5"/>
        <v>1.6452673154486672</v>
      </c>
    </row>
    <row r="40" spans="1:20" x14ac:dyDescent="0.25">
      <c r="A40" s="10">
        <v>44077</v>
      </c>
      <c r="B40" s="11">
        <v>0.25</v>
      </c>
      <c r="C40" s="3">
        <v>0.92099999999631599</v>
      </c>
      <c r="D40" s="4">
        <f t="shared" si="0"/>
        <v>21.048460033951123</v>
      </c>
      <c r="E40" s="3">
        <f t="shared" si="1"/>
        <v>1.7407076448077579</v>
      </c>
      <c r="F40" s="10">
        <v>44079</v>
      </c>
      <c r="G40" s="11">
        <v>0.25</v>
      </c>
      <c r="H40" s="3">
        <v>0.91399999999634396</v>
      </c>
      <c r="I40" s="4">
        <f t="shared" si="8"/>
        <v>20.793940045876042</v>
      </c>
      <c r="J40" s="3">
        <f t="shared" si="9"/>
        <v>1.7196588417939485</v>
      </c>
      <c r="K40" s="10">
        <v>44081</v>
      </c>
      <c r="L40" s="11">
        <v>0.25</v>
      </c>
      <c r="M40" s="3">
        <v>0.88499999999645995</v>
      </c>
      <c r="N40" s="4">
        <f t="shared" si="4"/>
        <v>19.75185957128539</v>
      </c>
      <c r="O40" s="3">
        <f t="shared" si="5"/>
        <v>1.6334787865453018</v>
      </c>
    </row>
    <row r="41" spans="1:20" x14ac:dyDescent="0.25">
      <c r="A41" s="10">
        <v>44077</v>
      </c>
      <c r="B41" s="11">
        <v>0.29166666666666669</v>
      </c>
      <c r="C41" s="3">
        <v>0.92199999999631199</v>
      </c>
      <c r="D41" s="4">
        <f t="shared" si="0"/>
        <v>21.084914221618824</v>
      </c>
      <c r="E41" s="3">
        <f t="shared" si="1"/>
        <v>1.7437224061278767</v>
      </c>
      <c r="F41" s="10">
        <v>44079</v>
      </c>
      <c r="G41" s="11">
        <v>0.29166666666666669</v>
      </c>
      <c r="H41" s="3">
        <v>0.91299999999634796</v>
      </c>
      <c r="I41" s="4">
        <f t="shared" si="8"/>
        <v>20.757674361893642</v>
      </c>
      <c r="J41" s="3">
        <f t="shared" si="9"/>
        <v>1.7166596697286041</v>
      </c>
      <c r="K41" s="10">
        <v>44081</v>
      </c>
      <c r="L41" s="11">
        <v>0.29166666666666669</v>
      </c>
      <c r="M41" s="3">
        <v>0.87799999999648803</v>
      </c>
      <c r="N41" s="4">
        <f t="shared" si="4"/>
        <v>19.503325564256265</v>
      </c>
      <c r="O41" s="3">
        <f t="shared" si="5"/>
        <v>1.612925024163993</v>
      </c>
    </row>
    <row r="42" spans="1:20" x14ac:dyDescent="0.25">
      <c r="A42" s="10">
        <v>44077</v>
      </c>
      <c r="B42" s="11">
        <v>0.33333333333333331</v>
      </c>
      <c r="C42" s="3">
        <v>0.923999999996304</v>
      </c>
      <c r="D42" s="4">
        <f t="shared" si="0"/>
        <v>21.157893135300796</v>
      </c>
      <c r="E42" s="3">
        <f t="shared" si="1"/>
        <v>1.7497577622893756</v>
      </c>
      <c r="F42" s="10">
        <v>44079</v>
      </c>
      <c r="G42" s="11">
        <v>0.33333333333333331</v>
      </c>
      <c r="H42" s="3">
        <v>0.91699999999633197</v>
      </c>
      <c r="I42" s="4">
        <f t="shared" si="8"/>
        <v>20.902878652749017</v>
      </c>
      <c r="J42" s="3">
        <f t="shared" si="9"/>
        <v>1.7286680645823436</v>
      </c>
      <c r="K42" s="10">
        <v>44081</v>
      </c>
      <c r="L42" s="11">
        <v>0.33333333333333331</v>
      </c>
      <c r="M42" s="3">
        <v>0.88899999999644397</v>
      </c>
      <c r="N42" s="4">
        <f t="shared" si="4"/>
        <v>19.894405265401055</v>
      </c>
      <c r="O42" s="3">
        <f t="shared" si="5"/>
        <v>1.6452673154486672</v>
      </c>
    </row>
    <row r="43" spans="1:20" x14ac:dyDescent="0.25">
      <c r="A43" s="10">
        <v>44077</v>
      </c>
      <c r="B43" s="11">
        <v>0.375</v>
      </c>
      <c r="C43" s="3">
        <v>0.92999999999628002</v>
      </c>
      <c r="D43" s="4">
        <f t="shared" si="0"/>
        <v>21.377393441146982</v>
      </c>
      <c r="E43" s="3">
        <f t="shared" si="1"/>
        <v>1.7679104375828554</v>
      </c>
      <c r="F43" s="10">
        <v>44079</v>
      </c>
      <c r="G43" s="11">
        <v>0.375</v>
      </c>
      <c r="H43" s="3">
        <v>0.922999999996308</v>
      </c>
      <c r="I43" s="4">
        <f t="shared" si="8"/>
        <v>21.121391925512921</v>
      </c>
      <c r="J43" s="3">
        <f t="shared" si="9"/>
        <v>1.7467391122399185</v>
      </c>
      <c r="K43" s="10">
        <v>44081</v>
      </c>
      <c r="L43" s="11">
        <v>0.375</v>
      </c>
      <c r="M43" s="3">
        <v>0.89399999999642399</v>
      </c>
      <c r="N43" s="4">
        <f t="shared" si="4"/>
        <v>20.07312429378716</v>
      </c>
      <c r="O43" s="3">
        <f t="shared" si="5"/>
        <v>1.660047379096198</v>
      </c>
    </row>
    <row r="44" spans="1:20" x14ac:dyDescent="0.25">
      <c r="A44" s="10">
        <v>44077</v>
      </c>
      <c r="B44" s="11">
        <v>0.41666666666666669</v>
      </c>
      <c r="C44" s="3">
        <v>0.92599999999629601</v>
      </c>
      <c r="D44" s="4">
        <f t="shared" si="0"/>
        <v>21.230966031306018</v>
      </c>
      <c r="E44" s="3">
        <f t="shared" si="1"/>
        <v>1.7558008907890075</v>
      </c>
      <c r="F44" s="10">
        <v>44079</v>
      </c>
      <c r="G44" s="11">
        <v>0.41666666666666669</v>
      </c>
      <c r="H44" s="3">
        <v>0.92199999999631199</v>
      </c>
      <c r="I44" s="4">
        <f t="shared" si="8"/>
        <v>21.084914221618824</v>
      </c>
      <c r="J44" s="3">
        <f t="shared" si="9"/>
        <v>1.7437224061278767</v>
      </c>
      <c r="K44" s="10">
        <v>44081</v>
      </c>
      <c r="L44" s="11">
        <v>0.41666666666666669</v>
      </c>
      <c r="M44" s="3">
        <v>0.89399999999642399</v>
      </c>
      <c r="N44" s="4">
        <f t="shared" si="4"/>
        <v>20.07312429378716</v>
      </c>
      <c r="O44" s="3">
        <f t="shared" si="5"/>
        <v>1.660047379096198</v>
      </c>
    </row>
    <row r="45" spans="1:20" x14ac:dyDescent="0.25">
      <c r="A45" s="10">
        <v>44077</v>
      </c>
      <c r="B45" s="11">
        <v>0.45833333333333331</v>
      </c>
      <c r="C45" s="3">
        <v>0.92799999999628802</v>
      </c>
      <c r="D45" s="4">
        <f t="shared" si="0"/>
        <v>21.304132827287287</v>
      </c>
      <c r="E45" s="3">
        <f t="shared" si="1"/>
        <v>1.7618517848166586</v>
      </c>
      <c r="F45" s="10">
        <v>44079</v>
      </c>
      <c r="G45" s="11">
        <v>0.45833333333333331</v>
      </c>
      <c r="H45" s="3">
        <v>0.92699999999629201</v>
      </c>
      <c r="I45" s="4">
        <f t="shared" si="8"/>
        <v>21.267537696936586</v>
      </c>
      <c r="J45" s="3">
        <f t="shared" si="9"/>
        <v>1.7588253675366556</v>
      </c>
      <c r="K45" s="10">
        <v>44081</v>
      </c>
      <c r="L45" s="11">
        <v>0.45833333333333331</v>
      </c>
      <c r="M45" s="3">
        <v>0.89299999999642798</v>
      </c>
      <c r="N45" s="4">
        <f t="shared" si="4"/>
        <v>20.037332820644338</v>
      </c>
      <c r="O45" s="3">
        <f t="shared" si="5"/>
        <v>1.6570874242672866</v>
      </c>
    </row>
    <row r="46" spans="1:20" x14ac:dyDescent="0.25">
      <c r="A46" s="10">
        <v>44077</v>
      </c>
      <c r="B46" s="11">
        <v>0.5</v>
      </c>
      <c r="C46" s="3">
        <v>0.92599999999629601</v>
      </c>
      <c r="D46" s="4">
        <f t="shared" si="0"/>
        <v>21.230966031306018</v>
      </c>
      <c r="E46" s="3">
        <f t="shared" si="1"/>
        <v>1.7558008907890075</v>
      </c>
      <c r="F46" s="10">
        <v>44079</v>
      </c>
      <c r="G46" s="11">
        <v>0.5</v>
      </c>
      <c r="H46" s="3">
        <v>0.91999999999631998</v>
      </c>
      <c r="I46" s="4">
        <f t="shared" si="8"/>
        <v>21.012029372858187</v>
      </c>
      <c r="J46" s="3">
        <f t="shared" si="9"/>
        <v>1.737694829135372</v>
      </c>
      <c r="K46" s="10">
        <v>44081</v>
      </c>
      <c r="L46" s="11">
        <v>0.5</v>
      </c>
      <c r="M46" s="3">
        <v>0.88999999999643997</v>
      </c>
      <c r="N46" s="4">
        <f t="shared" si="4"/>
        <v>19.930101381930434</v>
      </c>
      <c r="O46" s="3">
        <f t="shared" si="5"/>
        <v>1.6482193842856467</v>
      </c>
    </row>
    <row r="47" spans="1:20" x14ac:dyDescent="0.25">
      <c r="A47" s="10">
        <v>44077</v>
      </c>
      <c r="B47" s="11">
        <v>0.54166666666666663</v>
      </c>
      <c r="C47" s="3">
        <v>0.923999999996304</v>
      </c>
      <c r="D47" s="4">
        <f t="shared" si="0"/>
        <v>21.157893135300796</v>
      </c>
      <c r="E47" s="3">
        <f t="shared" si="1"/>
        <v>1.7497577622893756</v>
      </c>
      <c r="F47" s="10">
        <v>44079</v>
      </c>
      <c r="G47" s="11">
        <v>0.54166666666666663</v>
      </c>
      <c r="H47" s="3">
        <v>0.91899999999632398</v>
      </c>
      <c r="I47" s="4">
        <f t="shared" si="8"/>
        <v>20.975622248704195</v>
      </c>
      <c r="J47" s="3">
        <f t="shared" si="9"/>
        <v>1.7346839599678368</v>
      </c>
      <c r="K47" s="10">
        <v>44081</v>
      </c>
      <c r="L47" s="11">
        <v>0.54166666666666663</v>
      </c>
      <c r="M47" s="3">
        <v>0.89099999999643598</v>
      </c>
      <c r="N47" s="4">
        <f t="shared" ref="N47:N57" si="10">4*6*(M47^(1.522*(6^0.026)))</f>
        <v>19.965821353883403</v>
      </c>
      <c r="O47" s="3">
        <f t="shared" ref="O47:O57" si="11">N47*0.0827</f>
        <v>1.6511734259661572</v>
      </c>
    </row>
    <row r="48" spans="1:20" x14ac:dyDescent="0.25">
      <c r="A48" s="10">
        <v>44077</v>
      </c>
      <c r="B48" s="11">
        <v>0.58333333333333337</v>
      </c>
      <c r="C48" s="3">
        <v>0.92799999999628802</v>
      </c>
      <c r="D48" s="4">
        <f t="shared" si="0"/>
        <v>21.304132827287287</v>
      </c>
      <c r="E48" s="3">
        <f t="shared" si="1"/>
        <v>1.7618517848166586</v>
      </c>
      <c r="F48" s="10">
        <v>44079</v>
      </c>
      <c r="G48" s="11">
        <v>0.58333333333333337</v>
      </c>
      <c r="H48" s="3">
        <v>0.90999999999636005</v>
      </c>
      <c r="I48" s="4">
        <f t="shared" si="8"/>
        <v>20.649019011536069</v>
      </c>
      <c r="J48" s="3">
        <f t="shared" si="9"/>
        <v>1.7076738722540328</v>
      </c>
      <c r="K48" s="10">
        <v>44081</v>
      </c>
      <c r="L48" s="11">
        <v>0.58333333333333337</v>
      </c>
      <c r="M48" s="3">
        <v>0.88399999999646395</v>
      </c>
      <c r="N48" s="4">
        <f t="shared" si="10"/>
        <v>19.716282895349472</v>
      </c>
      <c r="O48" s="3">
        <f t="shared" si="11"/>
        <v>1.6305365954454012</v>
      </c>
    </row>
    <row r="49" spans="1:15" x14ac:dyDescent="0.25">
      <c r="A49" s="10">
        <v>44077</v>
      </c>
      <c r="B49" s="11">
        <v>0.625</v>
      </c>
      <c r="C49" s="3">
        <v>0.91399999999634396</v>
      </c>
      <c r="D49" s="4">
        <f t="shared" si="0"/>
        <v>20.793940045876042</v>
      </c>
      <c r="E49" s="3">
        <f t="shared" si="1"/>
        <v>1.7196588417939485</v>
      </c>
      <c r="F49" s="10">
        <v>44079</v>
      </c>
      <c r="G49" s="11">
        <v>0.625</v>
      </c>
      <c r="H49" s="3">
        <v>0.90999999999636005</v>
      </c>
      <c r="I49" s="4">
        <f t="shared" si="8"/>
        <v>20.649019011536069</v>
      </c>
      <c r="J49" s="3">
        <f t="shared" si="9"/>
        <v>1.7076738722540328</v>
      </c>
      <c r="K49" s="10">
        <v>44081</v>
      </c>
      <c r="L49" s="11">
        <v>0.625</v>
      </c>
      <c r="M49" s="3">
        <v>0.88299999999646805</v>
      </c>
      <c r="N49" s="4">
        <f t="shared" si="10"/>
        <v>19.680730140348466</v>
      </c>
      <c r="O49" s="3">
        <f t="shared" si="11"/>
        <v>1.627596382606818</v>
      </c>
    </row>
    <row r="50" spans="1:15" x14ac:dyDescent="0.25">
      <c r="A50" s="10">
        <v>44077</v>
      </c>
      <c r="B50" s="11">
        <v>0.66666666666666663</v>
      </c>
      <c r="C50" s="3">
        <v>0.91999999999631998</v>
      </c>
      <c r="D50" s="4">
        <f t="shared" si="0"/>
        <v>21.012029372858187</v>
      </c>
      <c r="E50" s="3">
        <f t="shared" si="1"/>
        <v>1.737694829135372</v>
      </c>
      <c r="F50" s="10">
        <v>44079</v>
      </c>
      <c r="G50" s="11">
        <v>0.66666666666666663</v>
      </c>
      <c r="H50" s="3">
        <v>0.90499999999638003</v>
      </c>
      <c r="I50" s="4">
        <f t="shared" si="8"/>
        <v>20.468399731045626</v>
      </c>
      <c r="J50" s="3">
        <f t="shared" si="9"/>
        <v>1.6927366577574732</v>
      </c>
      <c r="K50" s="10">
        <v>44081</v>
      </c>
      <c r="L50" s="11">
        <v>0.66666666666666663</v>
      </c>
      <c r="M50" s="3">
        <v>0.88299999999646805</v>
      </c>
      <c r="N50" s="4">
        <f t="shared" si="10"/>
        <v>19.680730140348466</v>
      </c>
      <c r="O50" s="3">
        <f t="shared" si="11"/>
        <v>1.627596382606818</v>
      </c>
    </row>
    <row r="51" spans="1:15" x14ac:dyDescent="0.25">
      <c r="A51" s="10">
        <v>44077</v>
      </c>
      <c r="B51" s="11">
        <v>0.70833333333333337</v>
      </c>
      <c r="C51" s="3">
        <v>0.91699999999633197</v>
      </c>
      <c r="D51" s="4">
        <f t="shared" si="0"/>
        <v>20.902878652749017</v>
      </c>
      <c r="E51" s="3">
        <f t="shared" si="1"/>
        <v>1.7286680645823436</v>
      </c>
      <c r="F51" s="10">
        <v>44079</v>
      </c>
      <c r="G51" s="11">
        <v>0.70833333333333337</v>
      </c>
      <c r="H51" s="3">
        <v>0.90499999999638003</v>
      </c>
      <c r="I51" s="4">
        <f t="shared" si="8"/>
        <v>20.468399731045626</v>
      </c>
      <c r="J51" s="3">
        <f t="shared" si="9"/>
        <v>1.6927366577574732</v>
      </c>
      <c r="K51" s="10">
        <v>44081</v>
      </c>
      <c r="L51" s="11">
        <v>0.70833333333333337</v>
      </c>
      <c r="M51" s="3">
        <v>0.88199999999647205</v>
      </c>
      <c r="N51" s="4">
        <f t="shared" si="10"/>
        <v>19.64520131726167</v>
      </c>
      <c r="O51" s="3">
        <f t="shared" si="11"/>
        <v>1.62465814893754</v>
      </c>
    </row>
    <row r="52" spans="1:15" x14ac:dyDescent="0.25">
      <c r="A52" s="10">
        <v>44077</v>
      </c>
      <c r="B52" s="11">
        <v>0.75</v>
      </c>
      <c r="C52" s="3">
        <v>0.91799999999632798</v>
      </c>
      <c r="D52" s="4">
        <f t="shared" si="0"/>
        <v>20.93923867186917</v>
      </c>
      <c r="E52" s="3">
        <f t="shared" si="1"/>
        <v>1.7316750381635801</v>
      </c>
      <c r="F52" s="10">
        <v>44079</v>
      </c>
      <c r="G52" s="11">
        <v>0.75</v>
      </c>
      <c r="H52" s="3">
        <v>0.91199999999635195</v>
      </c>
      <c r="I52" s="4">
        <f t="shared" si="8"/>
        <v>20.721432287845413</v>
      </c>
      <c r="J52" s="3">
        <f t="shared" si="9"/>
        <v>1.7136624502048157</v>
      </c>
      <c r="K52" s="10">
        <v>44081</v>
      </c>
      <c r="L52" s="11">
        <v>0.75</v>
      </c>
      <c r="M52" s="3">
        <v>0.87899999999648404</v>
      </c>
      <c r="N52" s="4">
        <f t="shared" si="10"/>
        <v>19.538758549542457</v>
      </c>
      <c r="O52" s="3">
        <f t="shared" si="11"/>
        <v>1.6158553320471611</v>
      </c>
    </row>
    <row r="53" spans="1:15" x14ac:dyDescent="0.25">
      <c r="A53" s="10">
        <v>44077</v>
      </c>
      <c r="B53" s="11">
        <v>0.79166666666666663</v>
      </c>
      <c r="C53" s="3">
        <v>0.922999999996308</v>
      </c>
      <c r="D53" s="4">
        <f t="shared" si="0"/>
        <v>21.121391925512921</v>
      </c>
      <c r="E53" s="3">
        <f t="shared" si="1"/>
        <v>1.7467391122399185</v>
      </c>
      <c r="F53" s="10">
        <v>44079</v>
      </c>
      <c r="G53" s="11">
        <v>0.79166666666666663</v>
      </c>
      <c r="H53" s="3">
        <v>0.91199999999635195</v>
      </c>
      <c r="I53" s="4">
        <f t="shared" si="8"/>
        <v>20.721432287845413</v>
      </c>
      <c r="J53" s="3">
        <f t="shared" si="9"/>
        <v>1.7136624502048157</v>
      </c>
      <c r="K53" s="10">
        <v>44081</v>
      </c>
      <c r="L53" s="11">
        <v>0.79166666666666663</v>
      </c>
      <c r="M53" s="3">
        <v>0.87699999999649203</v>
      </c>
      <c r="N53" s="4">
        <f t="shared" si="10"/>
        <v>19.467916566044195</v>
      </c>
      <c r="O53" s="3">
        <f t="shared" si="11"/>
        <v>1.6099967000118549</v>
      </c>
    </row>
    <row r="54" spans="1:15" x14ac:dyDescent="0.25">
      <c r="A54" s="10">
        <v>44077</v>
      </c>
      <c r="B54" s="11">
        <v>0.83333333333333337</v>
      </c>
      <c r="C54" s="3">
        <v>0.91999999999631998</v>
      </c>
      <c r="D54" s="4">
        <f t="shared" si="0"/>
        <v>21.012029372858187</v>
      </c>
      <c r="E54" s="3">
        <f t="shared" si="1"/>
        <v>1.737694829135372</v>
      </c>
      <c r="F54" s="10">
        <v>44079</v>
      </c>
      <c r="G54" s="11">
        <v>0.83333333333333337</v>
      </c>
      <c r="H54" s="3">
        <v>0.90999999999636005</v>
      </c>
      <c r="I54" s="4">
        <f t="shared" si="8"/>
        <v>20.649019011536069</v>
      </c>
      <c r="J54" s="3">
        <f t="shared" si="9"/>
        <v>1.7076738722540328</v>
      </c>
      <c r="K54" s="10">
        <v>44081</v>
      </c>
      <c r="L54" s="11">
        <v>0.83333333333333337</v>
      </c>
      <c r="M54" s="3">
        <v>0.88599999999645596</v>
      </c>
      <c r="N54" s="4">
        <f t="shared" si="10"/>
        <v>19.787460157194321</v>
      </c>
      <c r="O54" s="3">
        <f t="shared" si="11"/>
        <v>1.6364229549999703</v>
      </c>
    </row>
    <row r="55" spans="1:15" x14ac:dyDescent="0.25">
      <c r="A55" s="10">
        <v>44077</v>
      </c>
      <c r="B55" s="11">
        <v>0.875</v>
      </c>
      <c r="C55" s="3">
        <v>0.923999999996304</v>
      </c>
      <c r="D55" s="4">
        <f t="shared" si="0"/>
        <v>21.157893135300796</v>
      </c>
      <c r="E55" s="3">
        <f t="shared" si="1"/>
        <v>1.7497577622893756</v>
      </c>
      <c r="F55" s="10">
        <v>44079</v>
      </c>
      <c r="G55" s="11">
        <v>0.875</v>
      </c>
      <c r="H55" s="3">
        <v>0.90799999999636805</v>
      </c>
      <c r="I55" s="4">
        <f t="shared" si="8"/>
        <v>20.576700301079274</v>
      </c>
      <c r="J55" s="3">
        <f t="shared" si="9"/>
        <v>1.7016931148992558</v>
      </c>
      <c r="K55" s="10">
        <v>44081</v>
      </c>
      <c r="L55" s="11">
        <v>0.875</v>
      </c>
      <c r="M55" s="3">
        <v>0.87899999999648404</v>
      </c>
      <c r="N55" s="4">
        <f t="shared" si="10"/>
        <v>19.538758549542457</v>
      </c>
      <c r="O55" s="3">
        <f t="shared" si="11"/>
        <v>1.6158553320471611</v>
      </c>
    </row>
    <row r="56" spans="1:15" x14ac:dyDescent="0.25">
      <c r="A56" s="10">
        <v>44077</v>
      </c>
      <c r="B56" s="11">
        <v>0.91666666666666663</v>
      </c>
      <c r="C56" s="3">
        <v>0.92199999999631199</v>
      </c>
      <c r="D56" s="4">
        <f t="shared" si="0"/>
        <v>21.084914221618824</v>
      </c>
      <c r="E56" s="3">
        <f t="shared" si="1"/>
        <v>1.7437224061278767</v>
      </c>
      <c r="F56" s="10">
        <v>44079</v>
      </c>
      <c r="G56" s="11">
        <v>0.91666666666666663</v>
      </c>
      <c r="H56" s="3">
        <v>0.91099999999635595</v>
      </c>
      <c r="I56" s="4">
        <f t="shared" si="8"/>
        <v>20.685213834223457</v>
      </c>
      <c r="J56" s="3">
        <f t="shared" si="9"/>
        <v>1.7106671840902798</v>
      </c>
      <c r="K56" s="10">
        <v>44081</v>
      </c>
      <c r="L56" s="11">
        <v>0.91666666666666663</v>
      </c>
      <c r="M56" s="3">
        <v>0.88299999999646805</v>
      </c>
      <c r="N56" s="4">
        <f t="shared" si="10"/>
        <v>19.680730140348466</v>
      </c>
      <c r="O56" s="3">
        <f t="shared" si="11"/>
        <v>1.627596382606818</v>
      </c>
    </row>
    <row r="57" spans="1:15" x14ac:dyDescent="0.25">
      <c r="A57" s="10">
        <v>44077</v>
      </c>
      <c r="B57" s="11">
        <v>0.95833333333333337</v>
      </c>
      <c r="C57" s="3">
        <v>0.91699999999633197</v>
      </c>
      <c r="D57" s="4">
        <f t="shared" si="0"/>
        <v>20.902878652749017</v>
      </c>
      <c r="E57" s="3">
        <f t="shared" si="1"/>
        <v>1.7286680645823436</v>
      </c>
      <c r="F57" s="10">
        <v>44079</v>
      </c>
      <c r="G57" s="11">
        <v>0.95833333333333337</v>
      </c>
      <c r="H57" s="3">
        <v>0.90899999999636405</v>
      </c>
      <c r="I57" s="4">
        <f t="shared" si="8"/>
        <v>20.612847830307746</v>
      </c>
      <c r="J57" s="3">
        <f t="shared" si="9"/>
        <v>1.7046825155664505</v>
      </c>
      <c r="K57" s="10">
        <v>44081</v>
      </c>
      <c r="L57" s="11">
        <v>0.95833333333333337</v>
      </c>
      <c r="M57" s="3">
        <v>0.88999999999643997</v>
      </c>
      <c r="N57" s="4">
        <f t="shared" si="10"/>
        <v>19.930101381930434</v>
      </c>
      <c r="O57" s="3">
        <f t="shared" si="11"/>
        <v>1.6482193842856467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4D44D-D667-4735-AB19-DCA9BAE7DDAA}">
  <dimension ref="A1:V57"/>
  <sheetViews>
    <sheetView workbookViewId="0">
      <selection activeCell="E3" sqref="E3"/>
    </sheetView>
  </sheetViews>
  <sheetFormatPr defaultRowHeight="15" x14ac:dyDescent="0.25"/>
  <sheetData>
    <row r="1" spans="1:22" x14ac:dyDescent="0.25">
      <c r="A1" s="8" t="s">
        <v>0</v>
      </c>
      <c r="B1" s="8"/>
      <c r="C1" s="8"/>
    </row>
    <row r="2" spans="1:22" x14ac:dyDescent="0.25">
      <c r="A2" s="8" t="s">
        <v>1</v>
      </c>
      <c r="B2" s="8"/>
      <c r="C2" s="8"/>
    </row>
    <row r="3" spans="1:22" x14ac:dyDescent="0.25">
      <c r="A3" s="8" t="s">
        <v>2</v>
      </c>
      <c r="B3" s="8"/>
      <c r="C3" s="8"/>
    </row>
    <row r="4" spans="1:22" x14ac:dyDescent="0.25">
      <c r="A4" s="8" t="s">
        <v>3</v>
      </c>
      <c r="B4" s="8"/>
      <c r="C4" s="8"/>
    </row>
    <row r="5" spans="1:22" x14ac:dyDescent="0.25">
      <c r="A5" s="8" t="s">
        <v>4</v>
      </c>
      <c r="B5" s="8"/>
      <c r="C5" s="8"/>
    </row>
    <row r="6" spans="1:22" x14ac:dyDescent="0.25">
      <c r="A6" s="8"/>
      <c r="B6" s="8"/>
      <c r="C6" s="8"/>
    </row>
    <row r="7" spans="1:22" x14ac:dyDescent="0.25">
      <c r="A7" s="8"/>
      <c r="B7" s="8"/>
      <c r="C7" s="8"/>
    </row>
    <row r="8" spans="1:22" x14ac:dyDescent="0.25">
      <c r="A8" s="8"/>
      <c r="B8" s="8"/>
      <c r="C8" s="8"/>
    </row>
    <row r="9" spans="1:22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2" x14ac:dyDescent="0.25">
      <c r="A10" s="10">
        <v>44083</v>
      </c>
      <c r="B10" s="11">
        <v>0</v>
      </c>
      <c r="C10" s="3">
        <v>0.93599999999625605</v>
      </c>
      <c r="D10" s="4">
        <f t="shared" ref="D10:D57" si="0">4*6*(C10^(1.522*(6^0.026)))</f>
        <v>21.597737372737136</v>
      </c>
      <c r="E10" s="3">
        <f t="shared" ref="E10:E57" si="1">D10*0.0827</f>
        <v>1.7861328807253611</v>
      </c>
      <c r="F10" s="10">
        <v>44085</v>
      </c>
      <c r="G10" s="11">
        <v>0</v>
      </c>
      <c r="H10" s="3">
        <v>0.87199999999651201</v>
      </c>
      <c r="I10" s="4">
        <f t="shared" ref="I10:I57" si="2">4*6*(H10^(1.522*(6^0.026)))</f>
        <v>19.291231769693141</v>
      </c>
      <c r="J10" s="3">
        <f t="shared" ref="J10:J57" si="3">I10*0.0827</f>
        <v>1.5953848673536226</v>
      </c>
      <c r="K10" s="10">
        <v>44087</v>
      </c>
      <c r="L10" s="11">
        <v>0</v>
      </c>
      <c r="M10" s="3">
        <v>0.87099999999651601</v>
      </c>
      <c r="N10" s="4">
        <f t="shared" ref="N10:N57" si="4">4*6*(M10^(1.522*(6^0.026)))</f>
        <v>19.255966927334271</v>
      </c>
      <c r="O10" s="3">
        <f t="shared" ref="O10:O57" si="5">N10*0.0827</f>
        <v>1.5924684648905441</v>
      </c>
      <c r="P10" s="10">
        <v>44089</v>
      </c>
      <c r="Q10" s="11">
        <v>0</v>
      </c>
      <c r="R10" s="3">
        <v>0.86799999999652799</v>
      </c>
      <c r="S10" s="4">
        <f t="shared" ref="S10:S33" si="6">4*6*(R10^(1.522*(6^0.026)))</f>
        <v>19.150316835381698</v>
      </c>
      <c r="T10" s="3">
        <f t="shared" ref="T10:T33" si="7">S10*0.0827</f>
        <v>1.5837312022860663</v>
      </c>
    </row>
    <row r="11" spans="1:22" x14ac:dyDescent="0.25">
      <c r="A11" s="10">
        <v>44083</v>
      </c>
      <c r="B11" s="11">
        <v>4.1666666666666664E-2</v>
      </c>
      <c r="C11" s="3">
        <v>0.92999999999628002</v>
      </c>
      <c r="D11" s="4">
        <f t="shared" si="0"/>
        <v>21.377393441146982</v>
      </c>
      <c r="E11" s="3">
        <f t="shared" si="1"/>
        <v>1.7679104375828554</v>
      </c>
      <c r="F11" s="10">
        <v>44085</v>
      </c>
      <c r="G11" s="11">
        <v>4.1666666666666664E-2</v>
      </c>
      <c r="H11" s="3">
        <v>0.87099999999651601</v>
      </c>
      <c r="I11" s="4">
        <f t="shared" si="2"/>
        <v>19.255966927334271</v>
      </c>
      <c r="J11" s="3">
        <f t="shared" si="3"/>
        <v>1.5924684648905441</v>
      </c>
      <c r="K11" s="10">
        <v>44087</v>
      </c>
      <c r="L11" s="11">
        <v>4.1666666666666664E-2</v>
      </c>
      <c r="M11" s="3">
        <v>0.87199999999651201</v>
      </c>
      <c r="N11" s="4">
        <f t="shared" si="4"/>
        <v>19.291231769693141</v>
      </c>
      <c r="O11" s="3">
        <f t="shared" si="5"/>
        <v>1.5953848673536226</v>
      </c>
      <c r="P11" s="10">
        <v>44089</v>
      </c>
      <c r="Q11" s="11">
        <v>4.1666666666666664E-2</v>
      </c>
      <c r="R11" s="3">
        <v>0.86499999999653998</v>
      </c>
      <c r="S11" s="4">
        <f t="shared" si="6"/>
        <v>19.04488363210676</v>
      </c>
      <c r="T11" s="3">
        <f t="shared" si="7"/>
        <v>1.575011876375229</v>
      </c>
      <c r="V11" s="4"/>
    </row>
    <row r="12" spans="1:22" x14ac:dyDescent="0.25">
      <c r="A12" s="10">
        <v>44083</v>
      </c>
      <c r="B12" s="11">
        <v>8.3333333333333329E-2</v>
      </c>
      <c r="C12" s="3">
        <v>0.92999999999628002</v>
      </c>
      <c r="D12" s="4">
        <f t="shared" si="0"/>
        <v>21.377393441146982</v>
      </c>
      <c r="E12" s="3">
        <f t="shared" si="1"/>
        <v>1.7679104375828554</v>
      </c>
      <c r="F12" s="10">
        <v>44085</v>
      </c>
      <c r="G12" s="11">
        <v>8.3333333333333329E-2</v>
      </c>
      <c r="H12" s="3">
        <v>0.87399999999650402</v>
      </c>
      <c r="I12" s="4">
        <f t="shared" si="2"/>
        <v>19.361833604791439</v>
      </c>
      <c r="J12" s="3">
        <f t="shared" si="3"/>
        <v>1.601223639116252</v>
      </c>
      <c r="K12" s="10">
        <v>44087</v>
      </c>
      <c r="L12" s="11">
        <v>8.3333333333333329E-2</v>
      </c>
      <c r="M12" s="3">
        <v>0.86699999999653199</v>
      </c>
      <c r="N12" s="4">
        <f t="shared" si="4"/>
        <v>19.115148320534175</v>
      </c>
      <c r="O12" s="3">
        <f t="shared" si="5"/>
        <v>1.5808227661081762</v>
      </c>
      <c r="P12" s="10">
        <v>44089</v>
      </c>
      <c r="Q12" s="11">
        <v>8.3333333333333329E-2</v>
      </c>
      <c r="R12" s="3">
        <v>0.86199999999655197</v>
      </c>
      <c r="S12" s="4">
        <f t="shared" si="6"/>
        <v>18.939667622158733</v>
      </c>
      <c r="T12" s="3">
        <f t="shared" si="7"/>
        <v>1.5663105123525272</v>
      </c>
      <c r="V12" s="4"/>
    </row>
    <row r="13" spans="1:22" x14ac:dyDescent="0.25">
      <c r="A13" s="10">
        <v>44083</v>
      </c>
      <c r="B13" s="11">
        <v>0.125</v>
      </c>
      <c r="C13" s="3">
        <v>0.92899999999628402</v>
      </c>
      <c r="D13" s="4">
        <f t="shared" si="0"/>
        <v>21.340751412103717</v>
      </c>
      <c r="E13" s="3">
        <f t="shared" si="1"/>
        <v>1.7648801417809774</v>
      </c>
      <c r="F13" s="10">
        <v>44085</v>
      </c>
      <c r="G13" s="11">
        <v>0.125</v>
      </c>
      <c r="H13" s="3">
        <v>0.87299999999650801</v>
      </c>
      <c r="I13" s="4">
        <f t="shared" si="2"/>
        <v>19.326520665903651</v>
      </c>
      <c r="J13" s="3">
        <f t="shared" si="3"/>
        <v>1.5983032590702317</v>
      </c>
      <c r="K13" s="10">
        <v>44087</v>
      </c>
      <c r="L13" s="11">
        <v>0.125</v>
      </c>
      <c r="M13" s="3">
        <v>0.87199999999651201</v>
      </c>
      <c r="N13" s="4">
        <f t="shared" si="4"/>
        <v>19.291231769693141</v>
      </c>
      <c r="O13" s="3">
        <f t="shared" si="5"/>
        <v>1.5953848673536226</v>
      </c>
      <c r="P13" s="10">
        <v>44089</v>
      </c>
      <c r="Q13" s="11">
        <v>0.125</v>
      </c>
      <c r="R13" s="3">
        <v>0.86099999999655596</v>
      </c>
      <c r="S13" s="4">
        <f t="shared" si="6"/>
        <v>18.904643936896083</v>
      </c>
      <c r="T13" s="3">
        <f t="shared" si="7"/>
        <v>1.5634140535813059</v>
      </c>
    </row>
    <row r="14" spans="1:22" x14ac:dyDescent="0.25">
      <c r="A14" s="10">
        <v>44083</v>
      </c>
      <c r="B14" s="11">
        <v>0.16666666666666666</v>
      </c>
      <c r="C14" s="3">
        <v>0.92999999999628002</v>
      </c>
      <c r="D14" s="4">
        <f t="shared" si="0"/>
        <v>21.377393441146982</v>
      </c>
      <c r="E14" s="3">
        <f t="shared" si="1"/>
        <v>1.7679104375828554</v>
      </c>
      <c r="F14" s="10">
        <v>44085</v>
      </c>
      <c r="G14" s="11">
        <v>0.16666666666666666</v>
      </c>
      <c r="H14" s="3">
        <v>0.87199999999651201</v>
      </c>
      <c r="I14" s="4">
        <f t="shared" si="2"/>
        <v>19.291231769693141</v>
      </c>
      <c r="J14" s="3">
        <f t="shared" si="3"/>
        <v>1.5953848673536226</v>
      </c>
      <c r="K14" s="10">
        <v>44087</v>
      </c>
      <c r="L14" s="11">
        <v>0.16666666666666666</v>
      </c>
      <c r="M14" s="3">
        <v>0.87199999999651201</v>
      </c>
      <c r="N14" s="4">
        <f t="shared" si="4"/>
        <v>19.291231769693141</v>
      </c>
      <c r="O14" s="3">
        <f t="shared" si="5"/>
        <v>1.5953848673536226</v>
      </c>
      <c r="P14" s="10">
        <v>44089</v>
      </c>
      <c r="Q14" s="11">
        <v>0.16666666666666666</v>
      </c>
      <c r="R14" s="3">
        <v>0.85899999999656396</v>
      </c>
      <c r="S14" s="4">
        <f t="shared" si="6"/>
        <v>18.834669111675488</v>
      </c>
      <c r="T14" s="3">
        <f t="shared" si="7"/>
        <v>1.5576271355355629</v>
      </c>
    </row>
    <row r="15" spans="1:22" x14ac:dyDescent="0.25">
      <c r="A15" s="10">
        <v>44083</v>
      </c>
      <c r="B15" s="11">
        <v>0.20833333333333334</v>
      </c>
      <c r="C15" s="3">
        <v>0.92699999999629201</v>
      </c>
      <c r="D15" s="4">
        <f t="shared" si="0"/>
        <v>21.267537696936586</v>
      </c>
      <c r="E15" s="3">
        <f t="shared" si="1"/>
        <v>1.7588253675366556</v>
      </c>
      <c r="F15" s="10">
        <v>44085</v>
      </c>
      <c r="G15" s="11">
        <v>0.20833333333333334</v>
      </c>
      <c r="H15" s="3">
        <v>0.86699999999653199</v>
      </c>
      <c r="I15" s="4">
        <f t="shared" si="2"/>
        <v>19.115148320534175</v>
      </c>
      <c r="J15" s="3">
        <f t="shared" si="3"/>
        <v>1.5808227661081762</v>
      </c>
      <c r="K15" s="10">
        <v>44087</v>
      </c>
      <c r="L15" s="11">
        <v>0.20833333333333334</v>
      </c>
      <c r="M15" s="3">
        <v>0.87399999999650402</v>
      </c>
      <c r="N15" s="4">
        <f t="shared" si="4"/>
        <v>19.361833604791439</v>
      </c>
      <c r="O15" s="3">
        <f t="shared" si="5"/>
        <v>1.601223639116252</v>
      </c>
      <c r="P15" s="10">
        <v>44089</v>
      </c>
      <c r="Q15" s="11">
        <v>0.20833333333333334</v>
      </c>
      <c r="R15" s="3">
        <v>0.85999999999655996</v>
      </c>
      <c r="S15" s="4">
        <f t="shared" si="6"/>
        <v>18.869644429603671</v>
      </c>
      <c r="T15" s="3">
        <f t="shared" si="7"/>
        <v>1.5605195943282235</v>
      </c>
    </row>
    <row r="16" spans="1:22" x14ac:dyDescent="0.25">
      <c r="A16" s="10">
        <v>44083</v>
      </c>
      <c r="B16" s="11">
        <v>0.25</v>
      </c>
      <c r="C16" s="3">
        <v>0.923999999996304</v>
      </c>
      <c r="D16" s="4">
        <f t="shared" si="0"/>
        <v>21.157893135300796</v>
      </c>
      <c r="E16" s="3">
        <f t="shared" si="1"/>
        <v>1.7497577622893756</v>
      </c>
      <c r="F16" s="10">
        <v>44085</v>
      </c>
      <c r="G16" s="11">
        <v>0.25</v>
      </c>
      <c r="H16" s="3">
        <v>0.87299999999650801</v>
      </c>
      <c r="I16" s="4">
        <f t="shared" si="2"/>
        <v>19.326520665903651</v>
      </c>
      <c r="J16" s="3">
        <f t="shared" si="3"/>
        <v>1.5983032590702317</v>
      </c>
      <c r="K16" s="10">
        <v>44087</v>
      </c>
      <c r="L16" s="11">
        <v>0.25</v>
      </c>
      <c r="M16" s="3">
        <v>0.87399999999650402</v>
      </c>
      <c r="N16" s="4">
        <f t="shared" si="4"/>
        <v>19.361833604791439</v>
      </c>
      <c r="O16" s="3">
        <f t="shared" si="5"/>
        <v>1.601223639116252</v>
      </c>
      <c r="P16" s="10">
        <v>44089</v>
      </c>
      <c r="Q16" s="11">
        <v>0.25</v>
      </c>
      <c r="R16" s="3">
        <v>0.86599999999653599</v>
      </c>
      <c r="S16" s="4">
        <f t="shared" si="6"/>
        <v>19.080003915681445</v>
      </c>
      <c r="T16" s="3">
        <f t="shared" si="7"/>
        <v>1.5779163238268554</v>
      </c>
    </row>
    <row r="17" spans="1:20" x14ac:dyDescent="0.25">
      <c r="A17" s="10">
        <v>44083</v>
      </c>
      <c r="B17" s="11">
        <v>0.29166666666666669</v>
      </c>
      <c r="C17" s="3">
        <v>0.93199999999627203</v>
      </c>
      <c r="D17" s="4">
        <f t="shared" si="0"/>
        <v>21.450747791035777</v>
      </c>
      <c r="E17" s="3">
        <f t="shared" si="1"/>
        <v>1.7739768423186586</v>
      </c>
      <c r="F17" s="10">
        <v>44085</v>
      </c>
      <c r="G17" s="11">
        <v>0.29166666666666669</v>
      </c>
      <c r="H17" s="3">
        <v>0.86399999999654398</v>
      </c>
      <c r="I17" s="4">
        <f t="shared" si="2"/>
        <v>19.009787481111701</v>
      </c>
      <c r="J17" s="3">
        <f t="shared" si="3"/>
        <v>1.5721094246879377</v>
      </c>
      <c r="K17" s="10">
        <v>44087</v>
      </c>
      <c r="L17" s="11">
        <v>0.29166666666666669</v>
      </c>
      <c r="M17" s="3">
        <v>0.87399999999650402</v>
      </c>
      <c r="N17" s="4">
        <f t="shared" si="4"/>
        <v>19.361833604791439</v>
      </c>
      <c r="O17" s="3">
        <f t="shared" si="5"/>
        <v>1.601223639116252</v>
      </c>
      <c r="P17" s="10">
        <v>44089</v>
      </c>
      <c r="Q17" s="11">
        <v>0.29166666666666669</v>
      </c>
      <c r="R17" s="3">
        <v>0.86099999999655596</v>
      </c>
      <c r="S17" s="4">
        <f t="shared" si="6"/>
        <v>18.904643936896083</v>
      </c>
      <c r="T17" s="3">
        <f t="shared" si="7"/>
        <v>1.5634140535813059</v>
      </c>
    </row>
    <row r="18" spans="1:20" x14ac:dyDescent="0.25">
      <c r="A18" s="10">
        <v>44083</v>
      </c>
      <c r="B18" s="11">
        <v>0.33333333333333331</v>
      </c>
      <c r="C18" s="3">
        <v>0.93599999999625605</v>
      </c>
      <c r="D18" s="4">
        <f t="shared" si="0"/>
        <v>21.597737372737136</v>
      </c>
      <c r="E18" s="3">
        <f t="shared" si="1"/>
        <v>1.7861328807253611</v>
      </c>
      <c r="F18" s="10">
        <v>44085</v>
      </c>
      <c r="G18" s="11">
        <v>0.33333333333333331</v>
      </c>
      <c r="H18" s="3">
        <v>0.86999999999652</v>
      </c>
      <c r="I18" s="4">
        <f t="shared" si="2"/>
        <v>19.220726150019413</v>
      </c>
      <c r="J18" s="3">
        <f t="shared" si="3"/>
        <v>1.5895540526066054</v>
      </c>
      <c r="K18" s="10">
        <v>44087</v>
      </c>
      <c r="L18" s="11">
        <v>0.33333333333333331</v>
      </c>
      <c r="M18" s="3">
        <v>0.87599999999649603</v>
      </c>
      <c r="N18" s="4">
        <f t="shared" si="4"/>
        <v>19.43253156599123</v>
      </c>
      <c r="O18" s="3">
        <f t="shared" si="5"/>
        <v>1.6070703605074745</v>
      </c>
      <c r="P18" s="10">
        <v>44089</v>
      </c>
      <c r="Q18" s="11">
        <v>0.33333333333333331</v>
      </c>
      <c r="R18" s="3">
        <v>0.86399999999654398</v>
      </c>
      <c r="S18" s="4">
        <f t="shared" si="6"/>
        <v>19.009787481111701</v>
      </c>
      <c r="T18" s="3">
        <f t="shared" si="7"/>
        <v>1.5721094246879377</v>
      </c>
    </row>
    <row r="19" spans="1:20" x14ac:dyDescent="0.25">
      <c r="A19" s="10">
        <v>44083</v>
      </c>
      <c r="B19" s="11">
        <v>0.375</v>
      </c>
      <c r="C19" s="3">
        <v>0.93699999999625205</v>
      </c>
      <c r="D19" s="4">
        <f t="shared" si="0"/>
        <v>21.634543225974298</v>
      </c>
      <c r="E19" s="3">
        <f t="shared" si="1"/>
        <v>1.7891767247880743</v>
      </c>
      <c r="F19" s="10">
        <v>44085</v>
      </c>
      <c r="G19" s="11">
        <v>0.375</v>
      </c>
      <c r="H19" s="3">
        <v>0.87199999999651201</v>
      </c>
      <c r="I19" s="4">
        <f t="shared" si="2"/>
        <v>19.291231769693141</v>
      </c>
      <c r="J19" s="3">
        <f t="shared" si="3"/>
        <v>1.5953848673536226</v>
      </c>
      <c r="K19" s="10">
        <v>44087</v>
      </c>
      <c r="L19" s="11">
        <v>0.375</v>
      </c>
      <c r="M19" s="3">
        <v>0.88099999999647605</v>
      </c>
      <c r="N19" s="4">
        <f t="shared" si="4"/>
        <v>19.609696437085908</v>
      </c>
      <c r="O19" s="3">
        <f t="shared" si="5"/>
        <v>1.6217218953470045</v>
      </c>
      <c r="P19" s="10">
        <v>44089</v>
      </c>
      <c r="Q19" s="11">
        <v>0.375</v>
      </c>
      <c r="R19" s="3">
        <v>0.87099999999651601</v>
      </c>
      <c r="S19" s="4">
        <f t="shared" si="6"/>
        <v>19.255966927334271</v>
      </c>
      <c r="T19" s="3">
        <f t="shared" si="7"/>
        <v>1.5924684648905441</v>
      </c>
    </row>
    <row r="20" spans="1:20" x14ac:dyDescent="0.25">
      <c r="A20" s="10">
        <v>44083</v>
      </c>
      <c r="B20" s="11">
        <v>0.41666666666666669</v>
      </c>
      <c r="C20" s="3">
        <v>0.93499999999626004</v>
      </c>
      <c r="D20" s="4">
        <f t="shared" si="0"/>
        <v>21.560954892485693</v>
      </c>
      <c r="E20" s="3">
        <f t="shared" si="1"/>
        <v>1.7830909696085668</v>
      </c>
      <c r="F20" s="10">
        <v>44085</v>
      </c>
      <c r="G20" s="11">
        <v>0.41666666666666669</v>
      </c>
      <c r="H20" s="3">
        <v>0.87399999999650402</v>
      </c>
      <c r="I20" s="4">
        <f t="shared" si="2"/>
        <v>19.361833604791439</v>
      </c>
      <c r="J20" s="3">
        <f t="shared" si="3"/>
        <v>1.601223639116252</v>
      </c>
      <c r="K20" s="10">
        <v>44087</v>
      </c>
      <c r="L20" s="11">
        <v>0.41666666666666669</v>
      </c>
      <c r="M20" s="3">
        <v>0.88099999999647605</v>
      </c>
      <c r="N20" s="4">
        <f t="shared" si="4"/>
        <v>19.609696437085908</v>
      </c>
      <c r="O20" s="3">
        <f t="shared" si="5"/>
        <v>1.6217218953470045</v>
      </c>
      <c r="P20" s="10">
        <v>44089</v>
      </c>
      <c r="Q20" s="11">
        <v>0.41666666666666669</v>
      </c>
      <c r="R20" s="3">
        <v>0.87499999999650002</v>
      </c>
      <c r="S20" s="4">
        <f t="shared" si="6"/>
        <v>19.397170575200114</v>
      </c>
      <c r="T20" s="3">
        <f t="shared" si="7"/>
        <v>1.6041460065690494</v>
      </c>
    </row>
    <row r="21" spans="1:20" x14ac:dyDescent="0.25">
      <c r="A21" s="10">
        <v>44083</v>
      </c>
      <c r="B21" s="11">
        <v>0.45833333333333331</v>
      </c>
      <c r="C21" s="3">
        <v>0.93499999999626004</v>
      </c>
      <c r="D21" s="4">
        <f t="shared" si="0"/>
        <v>21.560954892485693</v>
      </c>
      <c r="E21" s="3">
        <f t="shared" si="1"/>
        <v>1.7830909696085668</v>
      </c>
      <c r="F21" s="10">
        <v>44085</v>
      </c>
      <c r="G21" s="11">
        <v>0.45833333333333331</v>
      </c>
      <c r="H21" s="3">
        <v>0.87999999999648004</v>
      </c>
      <c r="I21" s="4">
        <f t="shared" si="2"/>
        <v>19.574215510835526</v>
      </c>
      <c r="J21" s="3">
        <f t="shared" si="3"/>
        <v>1.6187876227460978</v>
      </c>
      <c r="K21" s="10">
        <v>44087</v>
      </c>
      <c r="L21" s="11">
        <v>0.45833333333333331</v>
      </c>
      <c r="M21" s="3">
        <v>0.87799999999648803</v>
      </c>
      <c r="N21" s="4">
        <f t="shared" si="4"/>
        <v>19.503325564256265</v>
      </c>
      <c r="O21" s="3">
        <f t="shared" si="5"/>
        <v>1.612925024163993</v>
      </c>
      <c r="P21" s="10">
        <v>44089</v>
      </c>
      <c r="Q21" s="11">
        <v>0.45833333333333331</v>
      </c>
      <c r="R21" s="3">
        <v>0.87699999999649203</v>
      </c>
      <c r="S21" s="4">
        <f t="shared" si="6"/>
        <v>19.467916566044195</v>
      </c>
      <c r="T21" s="3">
        <f t="shared" si="7"/>
        <v>1.6099967000118549</v>
      </c>
    </row>
    <row r="22" spans="1:20" x14ac:dyDescent="0.25">
      <c r="A22" s="10">
        <v>44083</v>
      </c>
      <c r="B22" s="11">
        <v>0.5</v>
      </c>
      <c r="C22" s="3">
        <v>0.93999999999623995</v>
      </c>
      <c r="D22" s="4">
        <f t="shared" si="0"/>
        <v>21.745100922514073</v>
      </c>
      <c r="E22" s="3">
        <f t="shared" si="1"/>
        <v>1.7983198462919137</v>
      </c>
      <c r="F22" s="10">
        <v>44085</v>
      </c>
      <c r="G22" s="11">
        <v>0.5</v>
      </c>
      <c r="H22" s="3">
        <v>0.87699999999649203</v>
      </c>
      <c r="I22" s="4">
        <f t="shared" si="2"/>
        <v>19.467916566044195</v>
      </c>
      <c r="J22" s="3">
        <f t="shared" si="3"/>
        <v>1.6099967000118549</v>
      </c>
      <c r="K22" s="10">
        <v>44087</v>
      </c>
      <c r="L22" s="11">
        <v>0.5</v>
      </c>
      <c r="M22" s="3">
        <v>0.88099999999647605</v>
      </c>
      <c r="N22" s="4">
        <f t="shared" si="4"/>
        <v>19.609696437085908</v>
      </c>
      <c r="O22" s="3">
        <f t="shared" si="5"/>
        <v>1.6217218953470045</v>
      </c>
      <c r="P22" s="10">
        <v>44089</v>
      </c>
      <c r="Q22" s="11">
        <v>0.5</v>
      </c>
      <c r="R22" s="3">
        <v>0.86999999999652</v>
      </c>
      <c r="S22" s="4">
        <f t="shared" si="6"/>
        <v>19.220726150019413</v>
      </c>
      <c r="T22" s="3">
        <f t="shared" si="7"/>
        <v>1.5895540526066054</v>
      </c>
    </row>
    <row r="23" spans="1:20" x14ac:dyDescent="0.25">
      <c r="A23" s="10">
        <v>44083</v>
      </c>
      <c r="B23" s="11">
        <v>0.54166666666666663</v>
      </c>
      <c r="C23" s="3">
        <v>0.93899999999624395</v>
      </c>
      <c r="D23" s="4">
        <f t="shared" si="0"/>
        <v>21.708225010956227</v>
      </c>
      <c r="E23" s="3">
        <f t="shared" si="1"/>
        <v>1.7952702084060799</v>
      </c>
      <c r="F23" s="10">
        <v>44085</v>
      </c>
      <c r="G23" s="11">
        <v>0.54166666666666663</v>
      </c>
      <c r="H23" s="3">
        <v>0.87699999999649203</v>
      </c>
      <c r="I23" s="4">
        <f t="shared" si="2"/>
        <v>19.467916566044195</v>
      </c>
      <c r="J23" s="3">
        <f t="shared" si="3"/>
        <v>1.6099967000118549</v>
      </c>
      <c r="K23" s="10">
        <v>44087</v>
      </c>
      <c r="L23" s="11">
        <v>0.54166666666666663</v>
      </c>
      <c r="M23" s="3">
        <v>0.87699999999649203</v>
      </c>
      <c r="N23" s="4">
        <f t="shared" si="4"/>
        <v>19.467916566044195</v>
      </c>
      <c r="O23" s="3">
        <f t="shared" si="5"/>
        <v>1.6099967000118549</v>
      </c>
      <c r="P23" s="10">
        <v>44089</v>
      </c>
      <c r="Q23" s="11">
        <v>0.54166666666666663</v>
      </c>
      <c r="R23" s="3">
        <v>0.87699999999649203</v>
      </c>
      <c r="S23" s="4">
        <f t="shared" si="6"/>
        <v>19.467916566044195</v>
      </c>
      <c r="T23" s="3">
        <f t="shared" si="7"/>
        <v>1.6099967000118549</v>
      </c>
    </row>
    <row r="24" spans="1:20" x14ac:dyDescent="0.25">
      <c r="A24" s="10">
        <v>44083</v>
      </c>
      <c r="B24" s="11">
        <v>0.58333333333333337</v>
      </c>
      <c r="C24" s="3">
        <v>0.93599999999625605</v>
      </c>
      <c r="D24" s="4">
        <f t="shared" si="0"/>
        <v>21.597737372737136</v>
      </c>
      <c r="E24" s="3">
        <f t="shared" si="1"/>
        <v>1.7861328807253611</v>
      </c>
      <c r="F24" s="10">
        <v>44085</v>
      </c>
      <c r="G24" s="11">
        <v>0.58333333333333337</v>
      </c>
      <c r="H24" s="3">
        <v>0.87599999999649603</v>
      </c>
      <c r="I24" s="4">
        <f t="shared" si="2"/>
        <v>19.43253156599123</v>
      </c>
      <c r="J24" s="3">
        <f t="shared" si="3"/>
        <v>1.6070703605074745</v>
      </c>
      <c r="K24" s="10">
        <v>44087</v>
      </c>
      <c r="L24" s="11">
        <v>0.58333333333333337</v>
      </c>
      <c r="M24" s="3">
        <v>0.87699999999649203</v>
      </c>
      <c r="N24" s="4">
        <f t="shared" si="4"/>
        <v>19.467916566044195</v>
      </c>
      <c r="O24" s="3">
        <f t="shared" si="5"/>
        <v>1.6099967000118549</v>
      </c>
      <c r="P24" s="10">
        <v>44089</v>
      </c>
      <c r="Q24" s="11">
        <v>0.58333333333333337</v>
      </c>
      <c r="R24" s="3">
        <v>0.87199999999651201</v>
      </c>
      <c r="S24" s="4">
        <f t="shared" si="6"/>
        <v>19.291231769693141</v>
      </c>
      <c r="T24" s="3">
        <f t="shared" si="7"/>
        <v>1.5953848673536226</v>
      </c>
    </row>
    <row r="25" spans="1:20" x14ac:dyDescent="0.25">
      <c r="A25" s="10">
        <v>44083</v>
      </c>
      <c r="B25" s="11">
        <v>0.625</v>
      </c>
      <c r="C25" s="3">
        <v>0.93799999999624795</v>
      </c>
      <c r="D25" s="4">
        <f t="shared" si="0"/>
        <v>21.671372442081001</v>
      </c>
      <c r="E25" s="3">
        <f t="shared" si="1"/>
        <v>1.7922225009600987</v>
      </c>
      <c r="F25" s="10">
        <v>44085</v>
      </c>
      <c r="G25" s="11">
        <v>0.625</v>
      </c>
      <c r="H25" s="3">
        <v>0.87699999999649203</v>
      </c>
      <c r="I25" s="4">
        <f t="shared" si="2"/>
        <v>19.467916566044195</v>
      </c>
      <c r="J25" s="3">
        <f t="shared" si="3"/>
        <v>1.6099967000118549</v>
      </c>
      <c r="K25" s="10">
        <v>44087</v>
      </c>
      <c r="L25" s="11">
        <v>0.625</v>
      </c>
      <c r="M25" s="3">
        <v>0.87999999999648004</v>
      </c>
      <c r="N25" s="4">
        <f t="shared" si="4"/>
        <v>19.574215510835526</v>
      </c>
      <c r="O25" s="3">
        <f t="shared" si="5"/>
        <v>1.6187876227460978</v>
      </c>
      <c r="P25" s="10">
        <v>44089</v>
      </c>
      <c r="Q25" s="11">
        <v>0.625</v>
      </c>
      <c r="R25" s="3">
        <v>0.87099999999651601</v>
      </c>
      <c r="S25" s="4">
        <f t="shared" si="6"/>
        <v>19.255966927334271</v>
      </c>
      <c r="T25" s="3">
        <f t="shared" si="7"/>
        <v>1.5924684648905441</v>
      </c>
    </row>
    <row r="26" spans="1:20" x14ac:dyDescent="0.25">
      <c r="A26" s="10">
        <v>44083</v>
      </c>
      <c r="B26" s="11">
        <v>0.66666666666666663</v>
      </c>
      <c r="C26" s="3">
        <v>0.92699999999629201</v>
      </c>
      <c r="D26" s="4">
        <f t="shared" si="0"/>
        <v>21.267537696936586</v>
      </c>
      <c r="E26" s="3">
        <f t="shared" si="1"/>
        <v>1.7588253675366556</v>
      </c>
      <c r="F26" s="10">
        <v>44085</v>
      </c>
      <c r="G26" s="11">
        <v>0.66666666666666663</v>
      </c>
      <c r="H26" s="3">
        <v>0.87899999999648404</v>
      </c>
      <c r="I26" s="4">
        <f t="shared" si="2"/>
        <v>19.538758549542457</v>
      </c>
      <c r="J26" s="3">
        <f t="shared" si="3"/>
        <v>1.6158553320471611</v>
      </c>
      <c r="K26" s="10">
        <v>44087</v>
      </c>
      <c r="L26" s="11">
        <v>0.66666666666666663</v>
      </c>
      <c r="M26" s="3">
        <v>0.87799999999648803</v>
      </c>
      <c r="N26" s="4">
        <f t="shared" si="4"/>
        <v>19.503325564256265</v>
      </c>
      <c r="O26" s="3">
        <f t="shared" si="5"/>
        <v>1.612925024163993</v>
      </c>
      <c r="P26" s="10">
        <v>44089</v>
      </c>
      <c r="Q26" s="11">
        <v>0.66666666666666663</v>
      </c>
      <c r="R26" s="3">
        <v>0.868999999996524</v>
      </c>
      <c r="S26" s="4">
        <f t="shared" si="6"/>
        <v>19.185509448959028</v>
      </c>
      <c r="T26" s="3">
        <f t="shared" si="7"/>
        <v>1.5866416314289116</v>
      </c>
    </row>
    <row r="27" spans="1:20" x14ac:dyDescent="0.25">
      <c r="A27" s="10">
        <v>44083</v>
      </c>
      <c r="B27" s="11">
        <v>0.70833333333333337</v>
      </c>
      <c r="C27" s="3">
        <v>0.92799999999628802</v>
      </c>
      <c r="D27" s="4">
        <f t="shared" si="0"/>
        <v>21.304132827287287</v>
      </c>
      <c r="E27" s="3">
        <f t="shared" si="1"/>
        <v>1.7618517848166586</v>
      </c>
      <c r="F27" s="10">
        <v>44085</v>
      </c>
      <c r="G27" s="11">
        <v>0.70833333333333337</v>
      </c>
      <c r="H27" s="3">
        <v>0.87899999999648404</v>
      </c>
      <c r="I27" s="4">
        <f t="shared" si="2"/>
        <v>19.538758549542457</v>
      </c>
      <c r="J27" s="3">
        <f t="shared" si="3"/>
        <v>1.6158553320471611</v>
      </c>
      <c r="K27" s="10">
        <v>44087</v>
      </c>
      <c r="L27" s="11">
        <v>0.70833333333333337</v>
      </c>
      <c r="M27" s="3">
        <v>0.87699999999649203</v>
      </c>
      <c r="N27" s="4">
        <f t="shared" si="4"/>
        <v>19.467916566044195</v>
      </c>
      <c r="O27" s="3">
        <f t="shared" si="5"/>
        <v>1.6099967000118549</v>
      </c>
      <c r="P27" s="10">
        <v>44089</v>
      </c>
      <c r="Q27" s="11">
        <v>0.70833333333333337</v>
      </c>
      <c r="R27" s="3">
        <v>0.868999999996524</v>
      </c>
      <c r="S27" s="4">
        <f t="shared" si="6"/>
        <v>19.185509448959028</v>
      </c>
      <c r="T27" s="3">
        <f t="shared" si="7"/>
        <v>1.5866416314289116</v>
      </c>
    </row>
    <row r="28" spans="1:20" x14ac:dyDescent="0.25">
      <c r="A28" s="10">
        <v>44083</v>
      </c>
      <c r="B28" s="11">
        <v>0.75</v>
      </c>
      <c r="C28" s="3">
        <v>0.92899999999628402</v>
      </c>
      <c r="D28" s="4">
        <f t="shared" si="0"/>
        <v>21.340751412103717</v>
      </c>
      <c r="E28" s="3">
        <f t="shared" si="1"/>
        <v>1.7648801417809774</v>
      </c>
      <c r="F28" s="10">
        <v>44085</v>
      </c>
      <c r="G28" s="11">
        <v>0.75</v>
      </c>
      <c r="H28" s="3">
        <v>0.87999999999648004</v>
      </c>
      <c r="I28" s="4">
        <f t="shared" si="2"/>
        <v>19.574215510835526</v>
      </c>
      <c r="J28" s="3">
        <f t="shared" si="3"/>
        <v>1.6187876227460978</v>
      </c>
      <c r="K28" s="10">
        <v>44087</v>
      </c>
      <c r="L28" s="11">
        <v>0.75</v>
      </c>
      <c r="M28" s="3">
        <v>0.88099999999647605</v>
      </c>
      <c r="N28" s="4">
        <f t="shared" si="4"/>
        <v>19.609696437085908</v>
      </c>
      <c r="O28" s="3">
        <f t="shared" si="5"/>
        <v>1.6217218953470045</v>
      </c>
      <c r="P28" s="10">
        <v>44089</v>
      </c>
      <c r="Q28" s="11">
        <v>0.75</v>
      </c>
      <c r="R28" s="3">
        <v>0.87299999999650801</v>
      </c>
      <c r="S28" s="4">
        <f t="shared" si="6"/>
        <v>19.326520665903651</v>
      </c>
      <c r="T28" s="3">
        <f t="shared" si="7"/>
        <v>1.5983032590702317</v>
      </c>
    </row>
    <row r="29" spans="1:20" x14ac:dyDescent="0.25">
      <c r="A29" s="10">
        <v>44083</v>
      </c>
      <c r="B29" s="11">
        <v>0.79166666666666663</v>
      </c>
      <c r="C29" s="3">
        <v>0.92799999999628802</v>
      </c>
      <c r="D29" s="4">
        <f t="shared" si="0"/>
        <v>21.304132827287287</v>
      </c>
      <c r="E29" s="3">
        <f t="shared" si="1"/>
        <v>1.7618517848166586</v>
      </c>
      <c r="F29" s="10">
        <v>44085</v>
      </c>
      <c r="G29" s="11">
        <v>0.79166666666666663</v>
      </c>
      <c r="H29" s="3">
        <v>0.87799999999648803</v>
      </c>
      <c r="I29" s="4">
        <f t="shared" si="2"/>
        <v>19.503325564256265</v>
      </c>
      <c r="J29" s="3">
        <f t="shared" si="3"/>
        <v>1.612925024163993</v>
      </c>
      <c r="K29" s="10">
        <v>44087</v>
      </c>
      <c r="L29" s="11">
        <v>0.79166666666666663</v>
      </c>
      <c r="M29" s="3">
        <v>0.87899999999648404</v>
      </c>
      <c r="N29" s="4">
        <f t="shared" si="4"/>
        <v>19.538758549542457</v>
      </c>
      <c r="O29" s="3">
        <f t="shared" si="5"/>
        <v>1.6158553320471611</v>
      </c>
      <c r="P29" s="10">
        <v>44089</v>
      </c>
      <c r="Q29" s="11">
        <v>0.79166666666666663</v>
      </c>
      <c r="R29" s="3">
        <v>0.86999999999652</v>
      </c>
      <c r="S29" s="4">
        <f t="shared" si="6"/>
        <v>19.220726150019413</v>
      </c>
      <c r="T29" s="3">
        <f t="shared" si="7"/>
        <v>1.5895540526066054</v>
      </c>
    </row>
    <row r="30" spans="1:20" x14ac:dyDescent="0.25">
      <c r="A30" s="10">
        <v>44083</v>
      </c>
      <c r="B30" s="11">
        <v>0.83333333333333337</v>
      </c>
      <c r="C30" s="3">
        <v>0.92199999999631199</v>
      </c>
      <c r="D30" s="4">
        <f t="shared" si="0"/>
        <v>21.084914221618824</v>
      </c>
      <c r="E30" s="3">
        <f t="shared" si="1"/>
        <v>1.7437224061278767</v>
      </c>
      <c r="F30" s="10">
        <v>44085</v>
      </c>
      <c r="G30" s="11">
        <v>0.83333333333333337</v>
      </c>
      <c r="H30" s="3">
        <v>0.87299999999650801</v>
      </c>
      <c r="I30" s="4">
        <f t="shared" si="2"/>
        <v>19.326520665903651</v>
      </c>
      <c r="J30" s="3">
        <f t="shared" si="3"/>
        <v>1.5983032590702317</v>
      </c>
      <c r="K30" s="10">
        <v>44087</v>
      </c>
      <c r="L30" s="11">
        <v>0.83333333333333337</v>
      </c>
      <c r="M30" s="3">
        <v>0.87099999999651601</v>
      </c>
      <c r="N30" s="4">
        <f t="shared" si="4"/>
        <v>19.255966927334271</v>
      </c>
      <c r="O30" s="3">
        <f t="shared" si="5"/>
        <v>1.5924684648905441</v>
      </c>
      <c r="P30" s="10">
        <v>44089</v>
      </c>
      <c r="Q30" s="11">
        <v>0.83333333333333337</v>
      </c>
      <c r="R30" s="3">
        <v>0.86999999999652</v>
      </c>
      <c r="S30" s="4">
        <f t="shared" si="6"/>
        <v>19.220726150019413</v>
      </c>
      <c r="T30" s="3">
        <f t="shared" si="7"/>
        <v>1.5895540526066054</v>
      </c>
    </row>
    <row r="31" spans="1:20" x14ac:dyDescent="0.25">
      <c r="A31" s="10">
        <v>44083</v>
      </c>
      <c r="B31" s="11">
        <v>0.875</v>
      </c>
      <c r="C31" s="3">
        <v>0.9249999999963</v>
      </c>
      <c r="D31" s="4">
        <f t="shared" si="0"/>
        <v>21.194417840665569</v>
      </c>
      <c r="E31" s="3">
        <f t="shared" si="1"/>
        <v>1.7527783554230425</v>
      </c>
      <c r="F31" s="10">
        <v>44085</v>
      </c>
      <c r="G31" s="11">
        <v>0.875</v>
      </c>
      <c r="H31" s="3">
        <v>0.86999999999652</v>
      </c>
      <c r="I31" s="4">
        <f t="shared" si="2"/>
        <v>19.220726150019413</v>
      </c>
      <c r="J31" s="3">
        <f t="shared" si="3"/>
        <v>1.5895540526066054</v>
      </c>
      <c r="K31" s="10">
        <v>44087</v>
      </c>
      <c r="L31" s="11">
        <v>0.875</v>
      </c>
      <c r="M31" s="3">
        <v>0.87499999999650002</v>
      </c>
      <c r="N31" s="4">
        <f t="shared" si="4"/>
        <v>19.397170575200114</v>
      </c>
      <c r="O31" s="3">
        <f t="shared" si="5"/>
        <v>1.6041460065690494</v>
      </c>
      <c r="P31" s="10">
        <v>44089</v>
      </c>
      <c r="Q31" s="11">
        <v>0.875</v>
      </c>
      <c r="R31" s="3">
        <v>0.86799999999652799</v>
      </c>
      <c r="S31" s="4">
        <f t="shared" si="6"/>
        <v>19.150316835381698</v>
      </c>
      <c r="T31" s="3">
        <f t="shared" si="7"/>
        <v>1.5837312022860663</v>
      </c>
    </row>
    <row r="32" spans="1:20" x14ac:dyDescent="0.25">
      <c r="A32" s="10">
        <v>44083</v>
      </c>
      <c r="B32" s="11">
        <v>0.91666666666666663</v>
      </c>
      <c r="C32" s="3">
        <v>0.922999999996308</v>
      </c>
      <c r="D32" s="4">
        <f t="shared" si="0"/>
        <v>21.121391925512921</v>
      </c>
      <c r="E32" s="3">
        <f t="shared" si="1"/>
        <v>1.7467391122399185</v>
      </c>
      <c r="F32" s="10">
        <v>44085</v>
      </c>
      <c r="G32" s="11">
        <v>0.91666666666666663</v>
      </c>
      <c r="H32" s="3">
        <v>0.87099999999651601</v>
      </c>
      <c r="I32" s="4">
        <f t="shared" si="2"/>
        <v>19.255966927334271</v>
      </c>
      <c r="J32" s="3">
        <f t="shared" si="3"/>
        <v>1.5924684648905441</v>
      </c>
      <c r="K32" s="10">
        <v>44087</v>
      </c>
      <c r="L32" s="11">
        <v>0.91666666666666663</v>
      </c>
      <c r="M32" s="3">
        <v>0.87199999999651201</v>
      </c>
      <c r="N32" s="4">
        <f t="shared" si="4"/>
        <v>19.291231769693141</v>
      </c>
      <c r="O32" s="3">
        <f t="shared" si="5"/>
        <v>1.5953848673536226</v>
      </c>
      <c r="P32" s="10">
        <v>44089</v>
      </c>
      <c r="Q32" s="11">
        <v>0.91666666666666663</v>
      </c>
      <c r="R32" s="3">
        <v>0.86699999999653199</v>
      </c>
      <c r="S32" s="4">
        <f t="shared" si="6"/>
        <v>19.115148320534175</v>
      </c>
      <c r="T32" s="3">
        <f t="shared" si="7"/>
        <v>1.5808227661081762</v>
      </c>
    </row>
    <row r="33" spans="1:20" x14ac:dyDescent="0.25">
      <c r="A33" s="10">
        <v>44083</v>
      </c>
      <c r="B33" s="11">
        <v>0.95833333333333337</v>
      </c>
      <c r="C33" s="3">
        <v>0.922999999996308</v>
      </c>
      <c r="D33" s="4">
        <f t="shared" si="0"/>
        <v>21.121391925512921</v>
      </c>
      <c r="E33" s="3">
        <f t="shared" si="1"/>
        <v>1.7467391122399185</v>
      </c>
      <c r="F33" s="10">
        <v>44085</v>
      </c>
      <c r="G33" s="11">
        <v>0.95833333333333337</v>
      </c>
      <c r="H33" s="3">
        <v>0.86999999999652</v>
      </c>
      <c r="I33" s="4">
        <f t="shared" si="2"/>
        <v>19.220726150019413</v>
      </c>
      <c r="J33" s="3">
        <f t="shared" si="3"/>
        <v>1.5895540526066054</v>
      </c>
      <c r="K33" s="10">
        <v>44087</v>
      </c>
      <c r="L33" s="11">
        <v>0.95833333333333337</v>
      </c>
      <c r="M33" s="3">
        <v>0.87199999999651201</v>
      </c>
      <c r="N33" s="4">
        <f t="shared" si="4"/>
        <v>19.291231769693141</v>
      </c>
      <c r="O33" s="3">
        <f t="shared" si="5"/>
        <v>1.5953848673536226</v>
      </c>
      <c r="P33" s="10">
        <v>44089</v>
      </c>
      <c r="Q33" s="11">
        <v>0.95833333333333337</v>
      </c>
      <c r="R33" s="3">
        <v>0.86599999999653599</v>
      </c>
      <c r="S33" s="4">
        <f t="shared" si="6"/>
        <v>19.080003915681445</v>
      </c>
      <c r="T33" s="3">
        <f t="shared" si="7"/>
        <v>1.5779163238268554</v>
      </c>
    </row>
    <row r="34" spans="1:20" ht="15.75" thickBot="1" x14ac:dyDescent="0.3">
      <c r="A34" s="10">
        <v>44084</v>
      </c>
      <c r="B34" s="11">
        <v>0</v>
      </c>
      <c r="C34" s="3">
        <v>0.92699999999629201</v>
      </c>
      <c r="D34" s="4">
        <f t="shared" si="0"/>
        <v>21.267537696936586</v>
      </c>
      <c r="E34" s="3">
        <f t="shared" si="1"/>
        <v>1.7588253675366556</v>
      </c>
      <c r="F34" s="10">
        <v>44086</v>
      </c>
      <c r="G34" s="11">
        <v>0</v>
      </c>
      <c r="H34" s="3">
        <v>0.86799999999652799</v>
      </c>
      <c r="I34" s="4">
        <f t="shared" si="2"/>
        <v>19.150316835381698</v>
      </c>
      <c r="J34" s="3">
        <f t="shared" si="3"/>
        <v>1.5837312022860663</v>
      </c>
      <c r="K34" s="10">
        <v>44088</v>
      </c>
      <c r="L34" s="11">
        <v>0</v>
      </c>
      <c r="M34" s="3">
        <v>0.86799999999652799</v>
      </c>
      <c r="N34" s="4">
        <f t="shared" si="4"/>
        <v>19.150316835381698</v>
      </c>
      <c r="O34" s="3">
        <f t="shared" si="5"/>
        <v>1.5837312022860663</v>
      </c>
    </row>
    <row r="35" spans="1:20" ht="15.75" thickBot="1" x14ac:dyDescent="0.3">
      <c r="A35" s="10">
        <v>44084</v>
      </c>
      <c r="B35" s="11">
        <v>4.1666666666666664E-2</v>
      </c>
      <c r="C35" s="3">
        <v>0.9249999999963</v>
      </c>
      <c r="D35" s="4">
        <f t="shared" si="0"/>
        <v>21.194417840665569</v>
      </c>
      <c r="E35" s="3">
        <f t="shared" si="1"/>
        <v>1.7527783554230425</v>
      </c>
      <c r="F35" s="10">
        <v>44086</v>
      </c>
      <c r="G35" s="11">
        <v>4.1666666666666664E-2</v>
      </c>
      <c r="H35" s="3">
        <v>0.868999999996524</v>
      </c>
      <c r="I35" s="4">
        <f t="shared" si="2"/>
        <v>19.185509448959028</v>
      </c>
      <c r="J35" s="3">
        <f t="shared" si="3"/>
        <v>1.5866416314289116</v>
      </c>
      <c r="K35" s="10">
        <v>44088</v>
      </c>
      <c r="L35" s="11">
        <v>4.1666666666666664E-2</v>
      </c>
      <c r="M35" s="3">
        <v>0.87099999999651601</v>
      </c>
      <c r="N35" s="4">
        <f t="shared" si="4"/>
        <v>19.255966927334271</v>
      </c>
      <c r="O35" s="3">
        <f t="shared" si="5"/>
        <v>1.5924684648905441</v>
      </c>
      <c r="Q35" s="5" t="s">
        <v>10</v>
      </c>
      <c r="R35" s="12"/>
      <c r="S35" s="12"/>
      <c r="T35" s="6">
        <f>SUM(E10:E57)+SUM(J10:J57)+SUM(O10:O57)+SUM(T10:T33)</f>
        <v>275.23589457673489</v>
      </c>
    </row>
    <row r="36" spans="1:20" x14ac:dyDescent="0.25">
      <c r="A36" s="10">
        <v>44084</v>
      </c>
      <c r="B36" s="11">
        <v>8.3333333333333329E-2</v>
      </c>
      <c r="C36" s="3">
        <v>0.9249999999963</v>
      </c>
      <c r="D36" s="4">
        <f t="shared" si="0"/>
        <v>21.194417840665569</v>
      </c>
      <c r="E36" s="3">
        <f t="shared" si="1"/>
        <v>1.7527783554230425</v>
      </c>
      <c r="F36" s="10">
        <v>44086</v>
      </c>
      <c r="G36" s="11">
        <v>8.3333333333333329E-2</v>
      </c>
      <c r="H36" s="3">
        <v>0.86699999999653199</v>
      </c>
      <c r="I36" s="4">
        <f t="shared" si="2"/>
        <v>19.115148320534175</v>
      </c>
      <c r="J36" s="3">
        <f t="shared" si="3"/>
        <v>1.5808227661081762</v>
      </c>
      <c r="K36" s="10">
        <v>44088</v>
      </c>
      <c r="L36" s="11">
        <v>8.3333333333333329E-2</v>
      </c>
      <c r="M36" s="3">
        <v>0.86799999999652799</v>
      </c>
      <c r="N36" s="4">
        <f t="shared" si="4"/>
        <v>19.150316835381698</v>
      </c>
      <c r="O36" s="3">
        <f t="shared" si="5"/>
        <v>1.5837312022860663</v>
      </c>
    </row>
    <row r="37" spans="1:20" x14ac:dyDescent="0.25">
      <c r="A37" s="10">
        <v>44084</v>
      </c>
      <c r="B37" s="11">
        <v>0.125</v>
      </c>
      <c r="C37" s="3">
        <v>0.9249999999963</v>
      </c>
      <c r="D37" s="4">
        <f t="shared" si="0"/>
        <v>21.194417840665569</v>
      </c>
      <c r="E37" s="3">
        <f t="shared" si="1"/>
        <v>1.7527783554230425</v>
      </c>
      <c r="F37" s="10">
        <v>44086</v>
      </c>
      <c r="G37" s="11">
        <v>0.125</v>
      </c>
      <c r="H37" s="3">
        <v>0.868999999996524</v>
      </c>
      <c r="I37" s="4">
        <f t="shared" si="2"/>
        <v>19.185509448959028</v>
      </c>
      <c r="J37" s="3">
        <f t="shared" si="3"/>
        <v>1.5866416314289116</v>
      </c>
      <c r="K37" s="10">
        <v>44088</v>
      </c>
      <c r="L37" s="11">
        <v>0.125</v>
      </c>
      <c r="M37" s="3">
        <v>0.86799999999652799</v>
      </c>
      <c r="N37" s="4">
        <f t="shared" si="4"/>
        <v>19.150316835381698</v>
      </c>
      <c r="O37" s="3">
        <f t="shared" si="5"/>
        <v>1.5837312022860663</v>
      </c>
    </row>
    <row r="38" spans="1:20" x14ac:dyDescent="0.25">
      <c r="A38" s="10">
        <v>44084</v>
      </c>
      <c r="B38" s="11">
        <v>0.16666666666666666</v>
      </c>
      <c r="C38" s="3">
        <v>0.922999999996308</v>
      </c>
      <c r="D38" s="4">
        <f t="shared" si="0"/>
        <v>21.121391925512921</v>
      </c>
      <c r="E38" s="3">
        <f t="shared" si="1"/>
        <v>1.7467391122399185</v>
      </c>
      <c r="F38" s="10">
        <v>44086</v>
      </c>
      <c r="G38" s="11">
        <v>0.16666666666666666</v>
      </c>
      <c r="H38" s="3">
        <v>0.868999999996524</v>
      </c>
      <c r="I38" s="4">
        <f t="shared" si="2"/>
        <v>19.185509448959028</v>
      </c>
      <c r="J38" s="3">
        <f t="shared" si="3"/>
        <v>1.5866416314289116</v>
      </c>
      <c r="K38" s="10">
        <v>44088</v>
      </c>
      <c r="L38" s="11">
        <v>0.16666666666666666</v>
      </c>
      <c r="M38" s="3">
        <v>0.87099999999651601</v>
      </c>
      <c r="N38" s="4">
        <f t="shared" si="4"/>
        <v>19.255966927334271</v>
      </c>
      <c r="O38" s="3">
        <f t="shared" si="5"/>
        <v>1.5924684648905441</v>
      </c>
    </row>
    <row r="39" spans="1:20" x14ac:dyDescent="0.25">
      <c r="A39" s="10">
        <v>44084</v>
      </c>
      <c r="B39" s="11">
        <v>0.20833333333333334</v>
      </c>
      <c r="C39" s="3">
        <v>0.92099999999631599</v>
      </c>
      <c r="D39" s="4">
        <f t="shared" si="0"/>
        <v>21.048460033951123</v>
      </c>
      <c r="E39" s="3">
        <f t="shared" si="1"/>
        <v>1.7407076448077579</v>
      </c>
      <c r="F39" s="10">
        <v>44086</v>
      </c>
      <c r="G39" s="11">
        <v>0.20833333333333334</v>
      </c>
      <c r="H39" s="3">
        <v>0.87199999999651201</v>
      </c>
      <c r="I39" s="4">
        <f t="shared" si="2"/>
        <v>19.291231769693141</v>
      </c>
      <c r="J39" s="3">
        <f t="shared" si="3"/>
        <v>1.5953848673536226</v>
      </c>
      <c r="K39" s="10">
        <v>44088</v>
      </c>
      <c r="L39" s="11">
        <v>0.20833333333333334</v>
      </c>
      <c r="M39" s="3">
        <v>0.87199999999651201</v>
      </c>
      <c r="N39" s="4">
        <f t="shared" si="4"/>
        <v>19.291231769693141</v>
      </c>
      <c r="O39" s="3">
        <f t="shared" si="5"/>
        <v>1.5953848673536226</v>
      </c>
    </row>
    <row r="40" spans="1:20" x14ac:dyDescent="0.25">
      <c r="A40" s="10">
        <v>44084</v>
      </c>
      <c r="B40" s="11">
        <v>0.25</v>
      </c>
      <c r="C40" s="3">
        <v>0.922999999996308</v>
      </c>
      <c r="D40" s="4">
        <f t="shared" si="0"/>
        <v>21.121391925512921</v>
      </c>
      <c r="E40" s="3">
        <f t="shared" si="1"/>
        <v>1.7467391122399185</v>
      </c>
      <c r="F40" s="10">
        <v>44086</v>
      </c>
      <c r="G40" s="11">
        <v>0.25</v>
      </c>
      <c r="H40" s="3">
        <v>0.86699999999653199</v>
      </c>
      <c r="I40" s="4">
        <f t="shared" si="2"/>
        <v>19.115148320534175</v>
      </c>
      <c r="J40" s="3">
        <f t="shared" si="3"/>
        <v>1.5808227661081762</v>
      </c>
      <c r="K40" s="10">
        <v>44088</v>
      </c>
      <c r="L40" s="11">
        <v>0.25</v>
      </c>
      <c r="M40" s="3">
        <v>0.86999999999652</v>
      </c>
      <c r="N40" s="4">
        <f t="shared" si="4"/>
        <v>19.220726150019413</v>
      </c>
      <c r="O40" s="3">
        <f t="shared" si="5"/>
        <v>1.5895540526066054</v>
      </c>
    </row>
    <row r="41" spans="1:20" x14ac:dyDescent="0.25">
      <c r="A41" s="10">
        <v>44084</v>
      </c>
      <c r="B41" s="11">
        <v>0.29166666666666669</v>
      </c>
      <c r="C41" s="3">
        <v>0.92599999999629601</v>
      </c>
      <c r="D41" s="4">
        <f t="shared" si="0"/>
        <v>21.230966031306018</v>
      </c>
      <c r="E41" s="3">
        <f t="shared" si="1"/>
        <v>1.7558008907890075</v>
      </c>
      <c r="F41" s="10">
        <v>44086</v>
      </c>
      <c r="G41" s="11">
        <v>0.29166666666666669</v>
      </c>
      <c r="H41" s="3">
        <v>0.87199999999651201</v>
      </c>
      <c r="I41" s="4">
        <f t="shared" si="2"/>
        <v>19.291231769693141</v>
      </c>
      <c r="J41" s="3">
        <f t="shared" si="3"/>
        <v>1.5953848673536226</v>
      </c>
      <c r="K41" s="10">
        <v>44088</v>
      </c>
      <c r="L41" s="11">
        <v>0.29166666666666669</v>
      </c>
      <c r="M41" s="3">
        <v>0.868999999996524</v>
      </c>
      <c r="N41" s="4">
        <f t="shared" si="4"/>
        <v>19.185509448959028</v>
      </c>
      <c r="O41" s="3">
        <f t="shared" si="5"/>
        <v>1.5866416314289116</v>
      </c>
    </row>
    <row r="42" spans="1:20" x14ac:dyDescent="0.25">
      <c r="A42" s="10">
        <v>44084</v>
      </c>
      <c r="B42" s="11">
        <v>0.33333333333333331</v>
      </c>
      <c r="C42" s="3">
        <v>0.92199999999631199</v>
      </c>
      <c r="D42" s="4">
        <f t="shared" si="0"/>
        <v>21.084914221618824</v>
      </c>
      <c r="E42" s="3">
        <f t="shared" si="1"/>
        <v>1.7437224061278767</v>
      </c>
      <c r="F42" s="10">
        <v>44086</v>
      </c>
      <c r="G42" s="11">
        <v>0.33333333333333331</v>
      </c>
      <c r="H42" s="3">
        <v>0.87799999999648803</v>
      </c>
      <c r="I42" s="4">
        <f t="shared" si="2"/>
        <v>19.503325564256265</v>
      </c>
      <c r="J42" s="3">
        <f t="shared" si="3"/>
        <v>1.612925024163993</v>
      </c>
      <c r="K42" s="10">
        <v>44088</v>
      </c>
      <c r="L42" s="11">
        <v>0.33333333333333331</v>
      </c>
      <c r="M42" s="3">
        <v>0.87299999999650801</v>
      </c>
      <c r="N42" s="4">
        <f t="shared" si="4"/>
        <v>19.326520665903651</v>
      </c>
      <c r="O42" s="3">
        <f t="shared" si="5"/>
        <v>1.5983032590702317</v>
      </c>
    </row>
    <row r="43" spans="1:20" x14ac:dyDescent="0.25">
      <c r="A43" s="10">
        <v>44084</v>
      </c>
      <c r="B43" s="11">
        <v>0.375</v>
      </c>
      <c r="C43" s="3">
        <v>0.923999999996304</v>
      </c>
      <c r="D43" s="4">
        <f t="shared" si="0"/>
        <v>21.157893135300796</v>
      </c>
      <c r="E43" s="3">
        <f t="shared" si="1"/>
        <v>1.7497577622893756</v>
      </c>
      <c r="F43" s="10">
        <v>44086</v>
      </c>
      <c r="G43" s="11">
        <v>0.375</v>
      </c>
      <c r="H43" s="3">
        <v>0.87699999999649203</v>
      </c>
      <c r="I43" s="4">
        <f t="shared" si="2"/>
        <v>19.467916566044195</v>
      </c>
      <c r="J43" s="3">
        <f t="shared" si="3"/>
        <v>1.6099967000118549</v>
      </c>
      <c r="K43" s="10">
        <v>44088</v>
      </c>
      <c r="L43" s="11">
        <v>0.375</v>
      </c>
      <c r="M43" s="3">
        <v>0.87799999999648803</v>
      </c>
      <c r="N43" s="4">
        <f t="shared" si="4"/>
        <v>19.503325564256265</v>
      </c>
      <c r="O43" s="3">
        <f t="shared" si="5"/>
        <v>1.612925024163993</v>
      </c>
    </row>
    <row r="44" spans="1:20" x14ac:dyDescent="0.25">
      <c r="A44" s="10">
        <v>44084</v>
      </c>
      <c r="B44" s="11">
        <v>0.41666666666666669</v>
      </c>
      <c r="C44" s="3">
        <v>0.93399999999626404</v>
      </c>
      <c r="D44" s="4">
        <f t="shared" si="0"/>
        <v>21.524195795351357</v>
      </c>
      <c r="E44" s="3">
        <f t="shared" si="1"/>
        <v>1.7800509922755572</v>
      </c>
      <c r="F44" s="10">
        <v>44086</v>
      </c>
      <c r="G44" s="11">
        <v>0.41666666666666669</v>
      </c>
      <c r="H44" s="3">
        <v>0.87799999999648803</v>
      </c>
      <c r="I44" s="4">
        <f t="shared" si="2"/>
        <v>19.503325564256265</v>
      </c>
      <c r="J44" s="3">
        <f t="shared" si="3"/>
        <v>1.612925024163993</v>
      </c>
      <c r="K44" s="10">
        <v>44088</v>
      </c>
      <c r="L44" s="11">
        <v>0.41666666666666669</v>
      </c>
      <c r="M44" s="3">
        <v>0.88199999999647205</v>
      </c>
      <c r="N44" s="4">
        <f t="shared" si="4"/>
        <v>19.64520131726167</v>
      </c>
      <c r="O44" s="3">
        <f t="shared" si="5"/>
        <v>1.62465814893754</v>
      </c>
    </row>
    <row r="45" spans="1:20" x14ac:dyDescent="0.25">
      <c r="A45" s="10">
        <v>44084</v>
      </c>
      <c r="B45" s="11">
        <v>0.45833333333333331</v>
      </c>
      <c r="C45" s="3">
        <v>0.93499999999626004</v>
      </c>
      <c r="D45" s="4">
        <f t="shared" si="0"/>
        <v>21.560954892485693</v>
      </c>
      <c r="E45" s="3">
        <f t="shared" si="1"/>
        <v>1.7830909696085668</v>
      </c>
      <c r="F45" s="10">
        <v>44086</v>
      </c>
      <c r="G45" s="11">
        <v>0.45833333333333331</v>
      </c>
      <c r="H45" s="3">
        <v>0.88499999999645995</v>
      </c>
      <c r="I45" s="4">
        <f t="shared" si="2"/>
        <v>19.75185957128539</v>
      </c>
      <c r="J45" s="3">
        <f t="shared" si="3"/>
        <v>1.6334787865453018</v>
      </c>
      <c r="K45" s="10">
        <v>44088</v>
      </c>
      <c r="L45" s="11">
        <v>0.45833333333333331</v>
      </c>
      <c r="M45" s="3">
        <v>0.87799999999648803</v>
      </c>
      <c r="N45" s="4">
        <f t="shared" si="4"/>
        <v>19.503325564256265</v>
      </c>
      <c r="O45" s="3">
        <f t="shared" si="5"/>
        <v>1.612925024163993</v>
      </c>
    </row>
    <row r="46" spans="1:20" x14ac:dyDescent="0.25">
      <c r="A46" s="10">
        <v>44084</v>
      </c>
      <c r="B46" s="11">
        <v>0.5</v>
      </c>
      <c r="C46" s="3">
        <v>0.93599999999625605</v>
      </c>
      <c r="D46" s="4">
        <f t="shared" si="0"/>
        <v>21.597737372737136</v>
      </c>
      <c r="E46" s="3">
        <f t="shared" si="1"/>
        <v>1.7861328807253611</v>
      </c>
      <c r="F46" s="10">
        <v>44086</v>
      </c>
      <c r="G46" s="11">
        <v>0.5</v>
      </c>
      <c r="H46" s="3">
        <v>0.88699999999645196</v>
      </c>
      <c r="I46" s="4">
        <f t="shared" si="2"/>
        <v>19.823084642131786</v>
      </c>
      <c r="J46" s="3">
        <f t="shared" si="3"/>
        <v>1.6393690999042987</v>
      </c>
      <c r="K46" s="10">
        <v>44088</v>
      </c>
      <c r="L46" s="11">
        <v>0.5</v>
      </c>
      <c r="M46" s="3">
        <v>0.88499999999645995</v>
      </c>
      <c r="N46" s="4">
        <f t="shared" si="4"/>
        <v>19.75185957128539</v>
      </c>
      <c r="O46" s="3">
        <f t="shared" si="5"/>
        <v>1.6334787865453018</v>
      </c>
    </row>
    <row r="47" spans="1:20" x14ac:dyDescent="0.25">
      <c r="A47" s="10">
        <v>44084</v>
      </c>
      <c r="B47" s="11">
        <v>0.54166666666666663</v>
      </c>
      <c r="C47" s="3">
        <v>0.93499999999626004</v>
      </c>
      <c r="D47" s="4">
        <f t="shared" si="0"/>
        <v>21.560954892485693</v>
      </c>
      <c r="E47" s="3">
        <f t="shared" si="1"/>
        <v>1.7830909696085668</v>
      </c>
      <c r="F47" s="10">
        <v>44086</v>
      </c>
      <c r="G47" s="11">
        <v>0.54166666666666663</v>
      </c>
      <c r="H47" s="3">
        <v>0.87999999999648004</v>
      </c>
      <c r="I47" s="4">
        <f t="shared" si="2"/>
        <v>19.574215510835526</v>
      </c>
      <c r="J47" s="3">
        <f t="shared" si="3"/>
        <v>1.6187876227460978</v>
      </c>
      <c r="K47" s="10">
        <v>44088</v>
      </c>
      <c r="L47" s="11">
        <v>0.54166666666666663</v>
      </c>
      <c r="M47" s="3">
        <v>0.87699999999649203</v>
      </c>
      <c r="N47" s="4">
        <f t="shared" si="4"/>
        <v>19.467916566044195</v>
      </c>
      <c r="O47" s="3">
        <f t="shared" si="5"/>
        <v>1.6099967000118549</v>
      </c>
    </row>
    <row r="48" spans="1:20" x14ac:dyDescent="0.25">
      <c r="A48" s="10">
        <v>44084</v>
      </c>
      <c r="B48" s="11">
        <v>0.58333333333333337</v>
      </c>
      <c r="C48" s="3">
        <v>0.94099999999623596</v>
      </c>
      <c r="D48" s="4">
        <f t="shared" si="0"/>
        <v>21.782000166683726</v>
      </c>
      <c r="E48" s="3">
        <f t="shared" si="1"/>
        <v>1.8013714137847441</v>
      </c>
      <c r="F48" s="10">
        <v>44086</v>
      </c>
      <c r="G48" s="11">
        <v>0.58333333333333337</v>
      </c>
      <c r="H48" s="3">
        <v>0.87999999999648004</v>
      </c>
      <c r="I48" s="4">
        <f t="shared" si="2"/>
        <v>19.574215510835526</v>
      </c>
      <c r="J48" s="3">
        <f t="shared" si="3"/>
        <v>1.6187876227460978</v>
      </c>
      <c r="K48" s="10">
        <v>44088</v>
      </c>
      <c r="L48" s="11">
        <v>0.58333333333333337</v>
      </c>
      <c r="M48" s="3">
        <v>0.88599999999645596</v>
      </c>
      <c r="N48" s="4">
        <f t="shared" si="4"/>
        <v>19.787460157194321</v>
      </c>
      <c r="O48" s="3">
        <f t="shared" si="5"/>
        <v>1.6364229549999703</v>
      </c>
    </row>
    <row r="49" spans="1:15" x14ac:dyDescent="0.25">
      <c r="A49" s="10">
        <v>44084</v>
      </c>
      <c r="B49" s="11">
        <v>0.625</v>
      </c>
      <c r="C49" s="3">
        <v>0.87899999999648404</v>
      </c>
      <c r="D49" s="4">
        <f t="shared" si="0"/>
        <v>19.538758549542457</v>
      </c>
      <c r="E49" s="3">
        <f t="shared" si="1"/>
        <v>1.6158553320471611</v>
      </c>
      <c r="F49" s="10">
        <v>44086</v>
      </c>
      <c r="G49" s="11">
        <v>0.625</v>
      </c>
      <c r="H49" s="3">
        <v>0.87799999999648803</v>
      </c>
      <c r="I49" s="4">
        <f t="shared" si="2"/>
        <v>19.503325564256265</v>
      </c>
      <c r="J49" s="3">
        <f t="shared" si="3"/>
        <v>1.612925024163993</v>
      </c>
      <c r="K49" s="10">
        <v>44088</v>
      </c>
      <c r="L49" s="11">
        <v>0.625</v>
      </c>
      <c r="M49" s="3">
        <v>0.87599999999649603</v>
      </c>
      <c r="N49" s="4">
        <f t="shared" si="4"/>
        <v>19.43253156599123</v>
      </c>
      <c r="O49" s="3">
        <f t="shared" si="5"/>
        <v>1.6070703605074745</v>
      </c>
    </row>
    <row r="50" spans="1:15" x14ac:dyDescent="0.25">
      <c r="A50" s="10">
        <v>44084</v>
      </c>
      <c r="B50" s="11">
        <v>0.66666666666666663</v>
      </c>
      <c r="C50" s="3">
        <v>0.87699999999649203</v>
      </c>
      <c r="D50" s="4">
        <f t="shared" si="0"/>
        <v>19.467916566044195</v>
      </c>
      <c r="E50" s="3">
        <f t="shared" si="1"/>
        <v>1.6099967000118549</v>
      </c>
      <c r="F50" s="10">
        <v>44086</v>
      </c>
      <c r="G50" s="11">
        <v>0.66666666666666663</v>
      </c>
      <c r="H50" s="3">
        <v>0.88299999999646805</v>
      </c>
      <c r="I50" s="4">
        <f t="shared" si="2"/>
        <v>19.680730140348466</v>
      </c>
      <c r="J50" s="3">
        <f t="shared" si="3"/>
        <v>1.627596382606818</v>
      </c>
      <c r="K50" s="10">
        <v>44088</v>
      </c>
      <c r="L50" s="11">
        <v>0.66666666666666663</v>
      </c>
      <c r="M50" s="3">
        <v>0.87299999999650801</v>
      </c>
      <c r="N50" s="4">
        <f t="shared" si="4"/>
        <v>19.326520665903651</v>
      </c>
      <c r="O50" s="3">
        <f t="shared" si="5"/>
        <v>1.5983032590702317</v>
      </c>
    </row>
    <row r="51" spans="1:15" x14ac:dyDescent="0.25">
      <c r="A51" s="10">
        <v>44084</v>
      </c>
      <c r="B51" s="11">
        <v>0.70833333333333337</v>
      </c>
      <c r="C51" s="3">
        <v>0.87799999999648803</v>
      </c>
      <c r="D51" s="4">
        <f t="shared" si="0"/>
        <v>19.503325564256265</v>
      </c>
      <c r="E51" s="3">
        <f t="shared" si="1"/>
        <v>1.612925024163993</v>
      </c>
      <c r="F51" s="10">
        <v>44086</v>
      </c>
      <c r="G51" s="11">
        <v>0.70833333333333337</v>
      </c>
      <c r="H51" s="3">
        <v>0.87799999999648803</v>
      </c>
      <c r="I51" s="4">
        <f t="shared" si="2"/>
        <v>19.503325564256265</v>
      </c>
      <c r="J51" s="3">
        <f t="shared" si="3"/>
        <v>1.612925024163993</v>
      </c>
      <c r="K51" s="10">
        <v>44088</v>
      </c>
      <c r="L51" s="11">
        <v>0.70833333333333337</v>
      </c>
      <c r="M51" s="3">
        <v>0.87199999999651201</v>
      </c>
      <c r="N51" s="4">
        <f t="shared" si="4"/>
        <v>19.291231769693141</v>
      </c>
      <c r="O51" s="3">
        <f t="shared" si="5"/>
        <v>1.5953848673536226</v>
      </c>
    </row>
    <row r="52" spans="1:15" x14ac:dyDescent="0.25">
      <c r="A52" s="10">
        <v>44084</v>
      </c>
      <c r="B52" s="11">
        <v>0.75</v>
      </c>
      <c r="C52" s="3">
        <v>0.88099999999647605</v>
      </c>
      <c r="D52" s="4">
        <f t="shared" si="0"/>
        <v>19.609696437085908</v>
      </c>
      <c r="E52" s="3">
        <f t="shared" si="1"/>
        <v>1.6217218953470045</v>
      </c>
      <c r="F52" s="10">
        <v>44086</v>
      </c>
      <c r="G52" s="11">
        <v>0.75</v>
      </c>
      <c r="H52" s="3">
        <v>0.87899999999648404</v>
      </c>
      <c r="I52" s="4">
        <f t="shared" si="2"/>
        <v>19.538758549542457</v>
      </c>
      <c r="J52" s="3">
        <f t="shared" si="3"/>
        <v>1.6158553320471611</v>
      </c>
      <c r="K52" s="10">
        <v>44088</v>
      </c>
      <c r="L52" s="11">
        <v>0.75</v>
      </c>
      <c r="M52" s="3">
        <v>0.87599999999649603</v>
      </c>
      <c r="N52" s="4">
        <f t="shared" si="4"/>
        <v>19.43253156599123</v>
      </c>
      <c r="O52" s="3">
        <f t="shared" si="5"/>
        <v>1.6070703605074745</v>
      </c>
    </row>
    <row r="53" spans="1:15" x14ac:dyDescent="0.25">
      <c r="A53" s="10">
        <v>44084</v>
      </c>
      <c r="B53" s="11">
        <v>0.79166666666666663</v>
      </c>
      <c r="C53" s="3">
        <v>0.87499999999650002</v>
      </c>
      <c r="D53" s="4">
        <f t="shared" si="0"/>
        <v>19.397170575200114</v>
      </c>
      <c r="E53" s="3">
        <f t="shared" si="1"/>
        <v>1.6041460065690494</v>
      </c>
      <c r="F53" s="10">
        <v>44086</v>
      </c>
      <c r="G53" s="11">
        <v>0.79166666666666663</v>
      </c>
      <c r="H53" s="3">
        <v>0.87399999999650402</v>
      </c>
      <c r="I53" s="4">
        <f t="shared" si="2"/>
        <v>19.361833604791439</v>
      </c>
      <c r="J53" s="3">
        <f t="shared" si="3"/>
        <v>1.601223639116252</v>
      </c>
      <c r="K53" s="10">
        <v>44088</v>
      </c>
      <c r="L53" s="11">
        <v>0.79166666666666663</v>
      </c>
      <c r="M53" s="3">
        <v>0.87599999999649603</v>
      </c>
      <c r="N53" s="4">
        <f t="shared" si="4"/>
        <v>19.43253156599123</v>
      </c>
      <c r="O53" s="3">
        <f t="shared" si="5"/>
        <v>1.6070703605074745</v>
      </c>
    </row>
    <row r="54" spans="1:15" x14ac:dyDescent="0.25">
      <c r="A54" s="10">
        <v>44084</v>
      </c>
      <c r="B54" s="11">
        <v>0.83333333333333337</v>
      </c>
      <c r="C54" s="3">
        <v>0.87099999999651601</v>
      </c>
      <c r="D54" s="4">
        <f t="shared" si="0"/>
        <v>19.255966927334271</v>
      </c>
      <c r="E54" s="3">
        <f t="shared" si="1"/>
        <v>1.5924684648905441</v>
      </c>
      <c r="F54" s="10">
        <v>44086</v>
      </c>
      <c r="G54" s="11">
        <v>0.83333333333333337</v>
      </c>
      <c r="H54" s="3">
        <v>0.87699999999649203</v>
      </c>
      <c r="I54" s="4">
        <f t="shared" si="2"/>
        <v>19.467916566044195</v>
      </c>
      <c r="J54" s="3">
        <f t="shared" si="3"/>
        <v>1.6099967000118549</v>
      </c>
      <c r="K54" s="10">
        <v>44088</v>
      </c>
      <c r="L54" s="11">
        <v>0.83333333333333337</v>
      </c>
      <c r="M54" s="3">
        <v>0.86699999999653199</v>
      </c>
      <c r="N54" s="4">
        <f t="shared" si="4"/>
        <v>19.115148320534175</v>
      </c>
      <c r="O54" s="3">
        <f t="shared" si="5"/>
        <v>1.5808227661081762</v>
      </c>
    </row>
    <row r="55" spans="1:15" x14ac:dyDescent="0.25">
      <c r="A55" s="10">
        <v>44084</v>
      </c>
      <c r="B55" s="11">
        <v>0.875</v>
      </c>
      <c r="C55" s="3">
        <v>0.87299999999650801</v>
      </c>
      <c r="D55" s="4">
        <f t="shared" si="0"/>
        <v>19.326520665903651</v>
      </c>
      <c r="E55" s="3">
        <f t="shared" si="1"/>
        <v>1.5983032590702317</v>
      </c>
      <c r="F55" s="10">
        <v>44086</v>
      </c>
      <c r="G55" s="11">
        <v>0.875</v>
      </c>
      <c r="H55" s="3">
        <v>0.87299999999650801</v>
      </c>
      <c r="I55" s="4">
        <f t="shared" si="2"/>
        <v>19.326520665903651</v>
      </c>
      <c r="J55" s="3">
        <f t="shared" si="3"/>
        <v>1.5983032590702317</v>
      </c>
      <c r="K55" s="10">
        <v>44088</v>
      </c>
      <c r="L55" s="11">
        <v>0.875</v>
      </c>
      <c r="M55" s="3">
        <v>0.86599999999653599</v>
      </c>
      <c r="N55" s="4">
        <f t="shared" si="4"/>
        <v>19.080003915681445</v>
      </c>
      <c r="O55" s="3">
        <f t="shared" si="5"/>
        <v>1.5779163238268554</v>
      </c>
    </row>
    <row r="56" spans="1:15" x14ac:dyDescent="0.25">
      <c r="A56" s="10">
        <v>44084</v>
      </c>
      <c r="B56" s="11">
        <v>0.91666666666666663</v>
      </c>
      <c r="C56" s="3">
        <v>0.87499999999650002</v>
      </c>
      <c r="D56" s="4">
        <f t="shared" si="0"/>
        <v>19.397170575200114</v>
      </c>
      <c r="E56" s="3">
        <f t="shared" si="1"/>
        <v>1.6041460065690494</v>
      </c>
      <c r="F56" s="10">
        <v>44086</v>
      </c>
      <c r="G56" s="11">
        <v>0.91666666666666663</v>
      </c>
      <c r="H56" s="3">
        <v>0.87399999999650402</v>
      </c>
      <c r="I56" s="4">
        <f t="shared" si="2"/>
        <v>19.361833604791439</v>
      </c>
      <c r="J56" s="3">
        <f t="shared" si="3"/>
        <v>1.601223639116252</v>
      </c>
      <c r="K56" s="10">
        <v>44088</v>
      </c>
      <c r="L56" s="11">
        <v>0.91666666666666663</v>
      </c>
      <c r="M56" s="3">
        <v>0.868999999996524</v>
      </c>
      <c r="N56" s="4">
        <f t="shared" si="4"/>
        <v>19.185509448959028</v>
      </c>
      <c r="O56" s="3">
        <f t="shared" si="5"/>
        <v>1.5866416314289116</v>
      </c>
    </row>
    <row r="57" spans="1:15" x14ac:dyDescent="0.25">
      <c r="A57" s="10">
        <v>44084</v>
      </c>
      <c r="B57" s="11">
        <v>0.95833333333333337</v>
      </c>
      <c r="C57" s="3">
        <v>0.87499999999650002</v>
      </c>
      <c r="D57" s="4">
        <f t="shared" si="0"/>
        <v>19.397170575200114</v>
      </c>
      <c r="E57" s="3">
        <f t="shared" si="1"/>
        <v>1.6041460065690494</v>
      </c>
      <c r="F57" s="10">
        <v>44086</v>
      </c>
      <c r="G57" s="11">
        <v>0.95833333333333337</v>
      </c>
      <c r="H57" s="3">
        <v>0.87099999999651601</v>
      </c>
      <c r="I57" s="4">
        <f t="shared" si="2"/>
        <v>19.255966927334271</v>
      </c>
      <c r="J57" s="3">
        <f t="shared" si="3"/>
        <v>1.5924684648905441</v>
      </c>
      <c r="K57" s="10">
        <v>44088</v>
      </c>
      <c r="L57" s="11">
        <v>0.95833333333333337</v>
      </c>
      <c r="M57" s="3">
        <v>0.868999999996524</v>
      </c>
      <c r="N57" s="4">
        <f t="shared" si="4"/>
        <v>19.185509448959028</v>
      </c>
      <c r="O57" s="3">
        <f t="shared" si="5"/>
        <v>1.5866416314289116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D2F4C-FD25-41ED-AD70-3D14CD6D8720}">
  <dimension ref="A1:T58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44090</v>
      </c>
      <c r="B10" s="11">
        <v>0</v>
      </c>
      <c r="C10" s="3">
        <v>0.86499999999653998</v>
      </c>
      <c r="D10" s="4">
        <f t="shared" ref="D10:D57" si="0">4*6*(C10^(1.522*(6^0.026)))</f>
        <v>19.04488363210676</v>
      </c>
      <c r="E10" s="3">
        <f t="shared" ref="E10:E57" si="1">D10*0.0827</f>
        <v>1.575011876375229</v>
      </c>
      <c r="F10" s="10">
        <v>44092</v>
      </c>
      <c r="G10" s="11">
        <v>0</v>
      </c>
      <c r="H10" s="3">
        <v>0.868999999996524</v>
      </c>
      <c r="I10" s="4">
        <f t="shared" ref="I10:I57" si="2">4*6*(H10^(1.522*(6^0.026)))</f>
        <v>19.185509448959028</v>
      </c>
      <c r="J10" s="3">
        <f t="shared" ref="J10:J57" si="3">I10*0.0827</f>
        <v>1.5866416314289116</v>
      </c>
      <c r="K10" s="10">
        <v>44094</v>
      </c>
      <c r="L10" s="11">
        <v>0</v>
      </c>
      <c r="M10" s="3">
        <v>0.86299999999654797</v>
      </c>
      <c r="N10" s="4">
        <f t="shared" ref="N10:N41" si="4">4*6*(M10^(1.522*(6^0.026)))</f>
        <v>18.974715474016229</v>
      </c>
      <c r="O10" s="3">
        <f t="shared" ref="O10:O41" si="5">N10*0.0827</f>
        <v>1.569208969701142</v>
      </c>
      <c r="P10" s="10">
        <v>44096</v>
      </c>
      <c r="Q10" s="11">
        <v>4.1666666666666664E-2</v>
      </c>
      <c r="R10" s="3">
        <v>0.90799999999636805</v>
      </c>
      <c r="S10" s="4">
        <f t="shared" ref="S10:S32" si="6">4*6*(R10^(1.522*(6^0.026)))</f>
        <v>20.576700301079274</v>
      </c>
      <c r="T10" s="3">
        <f t="shared" ref="T10:T32" si="7">S10*0.0827</f>
        <v>1.7016931148992558</v>
      </c>
    </row>
    <row r="11" spans="1:20" x14ac:dyDescent="0.25">
      <c r="A11" s="10">
        <v>44090</v>
      </c>
      <c r="B11" s="11">
        <v>4.1666666666666664E-2</v>
      </c>
      <c r="C11" s="3">
        <v>0.86599999999653599</v>
      </c>
      <c r="D11" s="4">
        <f t="shared" si="0"/>
        <v>19.080003915681445</v>
      </c>
      <c r="E11" s="3">
        <f t="shared" si="1"/>
        <v>1.5779163238268554</v>
      </c>
      <c r="F11" s="10">
        <v>44092</v>
      </c>
      <c r="G11" s="11">
        <v>4.1666666666666664E-2</v>
      </c>
      <c r="H11" s="3">
        <v>0.86499999999653998</v>
      </c>
      <c r="I11" s="4">
        <f t="shared" si="2"/>
        <v>19.04488363210676</v>
      </c>
      <c r="J11" s="3">
        <f t="shared" si="3"/>
        <v>1.575011876375229</v>
      </c>
      <c r="K11" s="10">
        <v>44094</v>
      </c>
      <c r="L11" s="11">
        <v>4.1666666666666664E-2</v>
      </c>
      <c r="M11" s="3">
        <v>0.86399999999654398</v>
      </c>
      <c r="N11" s="4">
        <f t="shared" si="4"/>
        <v>19.009787481111701</v>
      </c>
      <c r="O11" s="3">
        <f t="shared" si="5"/>
        <v>1.5721094246879377</v>
      </c>
      <c r="P11" s="10">
        <v>44096</v>
      </c>
      <c r="Q11" s="11">
        <v>8.3333333333333329E-2</v>
      </c>
      <c r="R11" s="3">
        <v>0.90899999999636405</v>
      </c>
      <c r="S11" s="4">
        <f t="shared" si="6"/>
        <v>20.612847830307746</v>
      </c>
      <c r="T11" s="3">
        <f t="shared" si="7"/>
        <v>1.7046825155664505</v>
      </c>
    </row>
    <row r="12" spans="1:20" x14ac:dyDescent="0.25">
      <c r="A12" s="10">
        <v>44090</v>
      </c>
      <c r="B12" s="11">
        <v>8.3333333333333329E-2</v>
      </c>
      <c r="C12" s="3">
        <v>0.86299999999654797</v>
      </c>
      <c r="D12" s="4">
        <f t="shared" si="0"/>
        <v>18.974715474016229</v>
      </c>
      <c r="E12" s="3">
        <f t="shared" si="1"/>
        <v>1.569208969701142</v>
      </c>
      <c r="F12" s="10">
        <v>44092</v>
      </c>
      <c r="G12" s="11">
        <v>8.3333333333333329E-2</v>
      </c>
      <c r="H12" s="3">
        <v>0.86699999999653199</v>
      </c>
      <c r="I12" s="4">
        <f t="shared" si="2"/>
        <v>19.115148320534175</v>
      </c>
      <c r="J12" s="3">
        <f t="shared" si="3"/>
        <v>1.5808227661081762</v>
      </c>
      <c r="K12" s="10">
        <v>44094</v>
      </c>
      <c r="L12" s="11">
        <v>8.3333333333333329E-2</v>
      </c>
      <c r="M12" s="3">
        <v>0.86499999999653998</v>
      </c>
      <c r="N12" s="4">
        <f t="shared" si="4"/>
        <v>19.04488363210676</v>
      </c>
      <c r="O12" s="3">
        <f t="shared" si="5"/>
        <v>1.575011876375229</v>
      </c>
      <c r="P12" s="10">
        <v>44096</v>
      </c>
      <c r="Q12" s="11">
        <v>0.125</v>
      </c>
      <c r="R12" s="3">
        <v>0.89999999999640001</v>
      </c>
      <c r="S12" s="4">
        <f t="shared" si="6"/>
        <v>20.288372809541631</v>
      </c>
      <c r="T12" s="3">
        <f t="shared" si="7"/>
        <v>1.6778484313490929</v>
      </c>
    </row>
    <row r="13" spans="1:20" x14ac:dyDescent="0.25">
      <c r="A13" s="10">
        <v>44090</v>
      </c>
      <c r="B13" s="11">
        <v>0.125</v>
      </c>
      <c r="C13" s="3">
        <v>0.86399999999654398</v>
      </c>
      <c r="D13" s="4">
        <f t="shared" si="0"/>
        <v>19.009787481111701</v>
      </c>
      <c r="E13" s="3">
        <f t="shared" si="1"/>
        <v>1.5721094246879377</v>
      </c>
      <c r="F13" s="10">
        <v>44092</v>
      </c>
      <c r="G13" s="11">
        <v>0.125</v>
      </c>
      <c r="H13" s="3">
        <v>0.86299999999654797</v>
      </c>
      <c r="I13" s="4">
        <f t="shared" si="2"/>
        <v>18.974715474016229</v>
      </c>
      <c r="J13" s="3">
        <f t="shared" si="3"/>
        <v>1.569208969701142</v>
      </c>
      <c r="K13" s="10">
        <v>44094</v>
      </c>
      <c r="L13" s="11">
        <v>0.125</v>
      </c>
      <c r="M13" s="3">
        <v>0.86099999999655596</v>
      </c>
      <c r="N13" s="4">
        <f t="shared" si="4"/>
        <v>18.904643936896083</v>
      </c>
      <c r="O13" s="3">
        <f t="shared" si="5"/>
        <v>1.5634140535813059</v>
      </c>
      <c r="P13" s="10">
        <v>44096</v>
      </c>
      <c r="Q13" s="11">
        <v>0.16666666666666666</v>
      </c>
      <c r="R13" s="3">
        <v>0.90599999999637604</v>
      </c>
      <c r="S13" s="4">
        <f t="shared" si="6"/>
        <v>20.504476240866577</v>
      </c>
      <c r="T13" s="3">
        <f t="shared" si="7"/>
        <v>1.6957201851196657</v>
      </c>
    </row>
    <row r="14" spans="1:20" x14ac:dyDescent="0.25">
      <c r="A14" s="10">
        <v>44090</v>
      </c>
      <c r="B14" s="11">
        <v>0.16666666666666666</v>
      </c>
      <c r="C14" s="3">
        <v>0.86299999999654797</v>
      </c>
      <c r="D14" s="4">
        <f t="shared" si="0"/>
        <v>18.974715474016229</v>
      </c>
      <c r="E14" s="3">
        <f t="shared" si="1"/>
        <v>1.569208969701142</v>
      </c>
      <c r="F14" s="10">
        <v>44092</v>
      </c>
      <c r="G14" s="11">
        <v>0.16666666666666666</v>
      </c>
      <c r="H14" s="3">
        <v>0.86499999999653998</v>
      </c>
      <c r="I14" s="4">
        <f t="shared" si="2"/>
        <v>19.04488363210676</v>
      </c>
      <c r="J14" s="3">
        <f t="shared" si="3"/>
        <v>1.575011876375229</v>
      </c>
      <c r="K14" s="10">
        <v>44094</v>
      </c>
      <c r="L14" s="11">
        <v>0.16666666666666666</v>
      </c>
      <c r="M14" s="3">
        <v>0.86599999999653599</v>
      </c>
      <c r="N14" s="4">
        <f t="shared" si="4"/>
        <v>19.080003915681445</v>
      </c>
      <c r="O14" s="3">
        <f t="shared" si="5"/>
        <v>1.5779163238268554</v>
      </c>
      <c r="P14" s="10">
        <v>44096</v>
      </c>
      <c r="Q14" s="11">
        <v>0.20833333333333334</v>
      </c>
      <c r="R14" s="3">
        <v>0.90499999999638003</v>
      </c>
      <c r="S14" s="4">
        <f t="shared" si="6"/>
        <v>20.468399731045626</v>
      </c>
      <c r="T14" s="3">
        <f t="shared" si="7"/>
        <v>1.6927366577574732</v>
      </c>
    </row>
    <row r="15" spans="1:20" x14ac:dyDescent="0.25">
      <c r="A15" s="10">
        <v>44090</v>
      </c>
      <c r="B15" s="11">
        <v>0.20833333333333334</v>
      </c>
      <c r="C15" s="3">
        <v>0.86299999999654797</v>
      </c>
      <c r="D15" s="4">
        <f t="shared" si="0"/>
        <v>18.974715474016229</v>
      </c>
      <c r="E15" s="3">
        <f t="shared" si="1"/>
        <v>1.569208969701142</v>
      </c>
      <c r="F15" s="10">
        <v>44092</v>
      </c>
      <c r="G15" s="11">
        <v>0.20833333333333334</v>
      </c>
      <c r="H15" s="3">
        <v>0.86199999999655197</v>
      </c>
      <c r="I15" s="4">
        <f t="shared" si="2"/>
        <v>18.939667622158733</v>
      </c>
      <c r="J15" s="3">
        <f t="shared" si="3"/>
        <v>1.5663105123525272</v>
      </c>
      <c r="K15" s="10">
        <v>44094</v>
      </c>
      <c r="L15" s="11">
        <v>0.20833333333333334</v>
      </c>
      <c r="M15" s="3">
        <v>0.86599999999653599</v>
      </c>
      <c r="N15" s="4">
        <f t="shared" si="4"/>
        <v>19.080003915681445</v>
      </c>
      <c r="O15" s="3">
        <f t="shared" si="5"/>
        <v>1.5779163238268554</v>
      </c>
      <c r="P15" s="10">
        <v>44096</v>
      </c>
      <c r="Q15" s="11">
        <v>0.25</v>
      </c>
      <c r="R15" s="3">
        <v>0.90499999999638003</v>
      </c>
      <c r="S15" s="4">
        <f t="shared" si="6"/>
        <v>20.468399731045626</v>
      </c>
      <c r="T15" s="3">
        <f t="shared" si="7"/>
        <v>1.6927366577574732</v>
      </c>
    </row>
    <row r="16" spans="1:20" x14ac:dyDescent="0.25">
      <c r="A16" s="10">
        <v>44090</v>
      </c>
      <c r="B16" s="11">
        <v>0.25</v>
      </c>
      <c r="C16" s="3">
        <v>0.86799999999652799</v>
      </c>
      <c r="D16" s="4">
        <f t="shared" si="0"/>
        <v>19.150316835381698</v>
      </c>
      <c r="E16" s="3">
        <f t="shared" si="1"/>
        <v>1.5837312022860663</v>
      </c>
      <c r="F16" s="10">
        <v>44092</v>
      </c>
      <c r="G16" s="11">
        <v>0.25</v>
      </c>
      <c r="H16" s="3">
        <v>0.86699999999653199</v>
      </c>
      <c r="I16" s="4">
        <f t="shared" si="2"/>
        <v>19.115148320534175</v>
      </c>
      <c r="J16" s="3">
        <f t="shared" si="3"/>
        <v>1.5808227661081762</v>
      </c>
      <c r="K16" s="10">
        <v>44094</v>
      </c>
      <c r="L16" s="11">
        <v>0.25</v>
      </c>
      <c r="M16" s="3">
        <v>0.86299999999654797</v>
      </c>
      <c r="N16" s="4">
        <f t="shared" si="4"/>
        <v>18.974715474016229</v>
      </c>
      <c r="O16" s="3">
        <f t="shared" si="5"/>
        <v>1.569208969701142</v>
      </c>
      <c r="P16" s="10">
        <v>44096</v>
      </c>
      <c r="Q16" s="11">
        <v>0.29166666666666669</v>
      </c>
      <c r="R16" s="3">
        <v>0.91399999999634396</v>
      </c>
      <c r="S16" s="4">
        <f t="shared" si="6"/>
        <v>20.793940045876042</v>
      </c>
      <c r="T16" s="3">
        <f t="shared" si="7"/>
        <v>1.7196588417939485</v>
      </c>
    </row>
    <row r="17" spans="1:20" x14ac:dyDescent="0.25">
      <c r="A17" s="10">
        <v>44090</v>
      </c>
      <c r="B17" s="11">
        <v>0.29166666666666669</v>
      </c>
      <c r="C17" s="3">
        <v>0.86799999999652799</v>
      </c>
      <c r="D17" s="4">
        <f t="shared" si="0"/>
        <v>19.150316835381698</v>
      </c>
      <c r="E17" s="3">
        <f t="shared" si="1"/>
        <v>1.5837312022860663</v>
      </c>
      <c r="F17" s="10">
        <v>44092</v>
      </c>
      <c r="G17" s="11">
        <v>0.29166666666666669</v>
      </c>
      <c r="H17" s="3">
        <v>0.86999999999652</v>
      </c>
      <c r="I17" s="4">
        <f t="shared" si="2"/>
        <v>19.220726150019413</v>
      </c>
      <c r="J17" s="3">
        <f t="shared" si="3"/>
        <v>1.5895540526066054</v>
      </c>
      <c r="K17" s="10">
        <v>44094</v>
      </c>
      <c r="L17" s="11">
        <v>0.29166666666666669</v>
      </c>
      <c r="M17" s="3">
        <v>0.86599999999653599</v>
      </c>
      <c r="N17" s="4">
        <f t="shared" si="4"/>
        <v>19.080003915681445</v>
      </c>
      <c r="O17" s="3">
        <f t="shared" si="5"/>
        <v>1.5779163238268554</v>
      </c>
      <c r="P17" s="10">
        <v>44096</v>
      </c>
      <c r="Q17" s="11">
        <v>0.33333333333333331</v>
      </c>
      <c r="R17" s="3">
        <v>0.90899999999636405</v>
      </c>
      <c r="S17" s="4">
        <f t="shared" si="6"/>
        <v>20.612847830307746</v>
      </c>
      <c r="T17" s="3">
        <f t="shared" si="7"/>
        <v>1.7046825155664505</v>
      </c>
    </row>
    <row r="18" spans="1:20" x14ac:dyDescent="0.25">
      <c r="A18" s="10">
        <v>44090</v>
      </c>
      <c r="B18" s="11">
        <v>0.33333333333333331</v>
      </c>
      <c r="C18" s="3">
        <v>0.86699999999653199</v>
      </c>
      <c r="D18" s="4">
        <f t="shared" si="0"/>
        <v>19.115148320534175</v>
      </c>
      <c r="E18" s="3">
        <f t="shared" si="1"/>
        <v>1.5808227661081762</v>
      </c>
      <c r="F18" s="10">
        <v>44092</v>
      </c>
      <c r="G18" s="11">
        <v>0.33333333333333331</v>
      </c>
      <c r="H18" s="3">
        <v>0.86699999999653199</v>
      </c>
      <c r="I18" s="4">
        <f t="shared" si="2"/>
        <v>19.115148320534175</v>
      </c>
      <c r="J18" s="3">
        <f t="shared" si="3"/>
        <v>1.5808227661081762</v>
      </c>
      <c r="K18" s="10">
        <v>44094</v>
      </c>
      <c r="L18" s="11">
        <v>0.33333333333333331</v>
      </c>
      <c r="M18" s="3">
        <v>0.86399999999654398</v>
      </c>
      <c r="N18" s="4">
        <f t="shared" si="4"/>
        <v>19.009787481111701</v>
      </c>
      <c r="O18" s="3">
        <f t="shared" si="5"/>
        <v>1.5721094246879377</v>
      </c>
      <c r="P18" s="10">
        <v>44096</v>
      </c>
      <c r="Q18" s="11">
        <v>0.375</v>
      </c>
      <c r="R18" s="3">
        <v>0.91499999999633996</v>
      </c>
      <c r="S18" s="4">
        <f t="shared" si="6"/>
        <v>20.830229329316637</v>
      </c>
      <c r="T18" s="3">
        <f t="shared" si="7"/>
        <v>1.7226599655344859</v>
      </c>
    </row>
    <row r="19" spans="1:20" x14ac:dyDescent="0.25">
      <c r="A19" s="10">
        <v>44090</v>
      </c>
      <c r="B19" s="11">
        <v>0.375</v>
      </c>
      <c r="C19" s="3">
        <v>0.87399999999650402</v>
      </c>
      <c r="D19" s="4">
        <f t="shared" si="0"/>
        <v>19.361833604791439</v>
      </c>
      <c r="E19" s="3">
        <f t="shared" si="1"/>
        <v>1.601223639116252</v>
      </c>
      <c r="F19" s="10">
        <v>44092</v>
      </c>
      <c r="G19" s="11">
        <v>0.375</v>
      </c>
      <c r="H19" s="3">
        <v>0.86599999999653599</v>
      </c>
      <c r="I19" s="4">
        <f t="shared" si="2"/>
        <v>19.080003915681445</v>
      </c>
      <c r="J19" s="3">
        <f t="shared" si="3"/>
        <v>1.5779163238268554</v>
      </c>
      <c r="K19" s="10">
        <v>44094</v>
      </c>
      <c r="L19" s="11">
        <v>0.375</v>
      </c>
      <c r="M19" s="3">
        <v>0.87299999999650801</v>
      </c>
      <c r="N19" s="4">
        <f t="shared" si="4"/>
        <v>19.326520665903651</v>
      </c>
      <c r="O19" s="3">
        <f t="shared" si="5"/>
        <v>1.5983032590702317</v>
      </c>
      <c r="P19" s="10">
        <v>44096</v>
      </c>
      <c r="Q19" s="11">
        <v>0.41666666666666669</v>
      </c>
      <c r="R19" s="3">
        <v>0.91799999999632798</v>
      </c>
      <c r="S19" s="4">
        <f t="shared" si="6"/>
        <v>20.93923867186917</v>
      </c>
      <c r="T19" s="3">
        <f t="shared" si="7"/>
        <v>1.7316750381635801</v>
      </c>
    </row>
    <row r="20" spans="1:20" x14ac:dyDescent="0.25">
      <c r="A20" s="10">
        <v>44090</v>
      </c>
      <c r="B20" s="11">
        <v>0.41666666666666669</v>
      </c>
      <c r="C20" s="3">
        <v>0.86999999999652</v>
      </c>
      <c r="D20" s="4">
        <f t="shared" si="0"/>
        <v>19.220726150019413</v>
      </c>
      <c r="E20" s="3">
        <f t="shared" si="1"/>
        <v>1.5895540526066054</v>
      </c>
      <c r="F20" s="10">
        <v>44092</v>
      </c>
      <c r="G20" s="11">
        <v>0.41666666666666669</v>
      </c>
      <c r="H20" s="3">
        <v>0.86599999999653599</v>
      </c>
      <c r="I20" s="4">
        <f t="shared" si="2"/>
        <v>19.080003915681445</v>
      </c>
      <c r="J20" s="3">
        <f t="shared" si="3"/>
        <v>1.5779163238268554</v>
      </c>
      <c r="K20" s="10">
        <v>44094</v>
      </c>
      <c r="L20" s="11">
        <v>0.41666666666666669</v>
      </c>
      <c r="M20" s="3">
        <v>0.87599999999649603</v>
      </c>
      <c r="N20" s="4">
        <f t="shared" si="4"/>
        <v>19.43253156599123</v>
      </c>
      <c r="O20" s="3">
        <f t="shared" si="5"/>
        <v>1.6070703605074745</v>
      </c>
      <c r="P20" s="10">
        <v>44096</v>
      </c>
      <c r="Q20" s="11">
        <v>0.45833333333333331</v>
      </c>
      <c r="R20" s="3">
        <v>0.91699999999633197</v>
      </c>
      <c r="S20" s="4">
        <f t="shared" si="6"/>
        <v>20.902878652749017</v>
      </c>
      <c r="T20" s="3">
        <f t="shared" si="7"/>
        <v>1.7286680645823436</v>
      </c>
    </row>
    <row r="21" spans="1:20" x14ac:dyDescent="0.25">
      <c r="A21" s="10">
        <v>44090</v>
      </c>
      <c r="B21" s="11">
        <v>0.45833333333333331</v>
      </c>
      <c r="C21" s="3">
        <v>0.87499999999650002</v>
      </c>
      <c r="D21" s="4">
        <f t="shared" si="0"/>
        <v>19.397170575200114</v>
      </c>
      <c r="E21" s="3">
        <f t="shared" si="1"/>
        <v>1.6041460065690494</v>
      </c>
      <c r="F21" s="10">
        <v>44092</v>
      </c>
      <c r="G21" s="11">
        <v>0.45833333333333331</v>
      </c>
      <c r="H21" s="3">
        <v>0.87399999999650402</v>
      </c>
      <c r="I21" s="4">
        <f t="shared" si="2"/>
        <v>19.361833604791439</v>
      </c>
      <c r="J21" s="3">
        <f t="shared" si="3"/>
        <v>1.601223639116252</v>
      </c>
      <c r="K21" s="10">
        <v>44094</v>
      </c>
      <c r="L21" s="11">
        <v>0.45833333333333331</v>
      </c>
      <c r="M21" s="3">
        <v>0.87299999999650801</v>
      </c>
      <c r="N21" s="4">
        <f t="shared" si="4"/>
        <v>19.326520665903651</v>
      </c>
      <c r="O21" s="3">
        <f t="shared" si="5"/>
        <v>1.5983032590702317</v>
      </c>
      <c r="P21" s="10">
        <v>44096</v>
      </c>
      <c r="Q21" s="11">
        <v>0.5</v>
      </c>
      <c r="R21" s="3">
        <v>0.91999999999631998</v>
      </c>
      <c r="S21" s="4">
        <f t="shared" si="6"/>
        <v>21.012029372858187</v>
      </c>
      <c r="T21" s="3">
        <f t="shared" si="7"/>
        <v>1.737694829135372</v>
      </c>
    </row>
    <row r="22" spans="1:20" x14ac:dyDescent="0.25">
      <c r="A22" s="10">
        <v>44090</v>
      </c>
      <c r="B22" s="11">
        <v>0.5</v>
      </c>
      <c r="C22" s="3">
        <v>0.87599999999649603</v>
      </c>
      <c r="D22" s="4">
        <f t="shared" si="0"/>
        <v>19.43253156599123</v>
      </c>
      <c r="E22" s="3">
        <f t="shared" si="1"/>
        <v>1.6070703605074745</v>
      </c>
      <c r="F22" s="10">
        <v>44092</v>
      </c>
      <c r="G22" s="11">
        <v>0.5</v>
      </c>
      <c r="H22" s="3">
        <v>0.87699999999649203</v>
      </c>
      <c r="I22" s="4">
        <f t="shared" si="2"/>
        <v>19.467916566044195</v>
      </c>
      <c r="J22" s="3">
        <f t="shared" si="3"/>
        <v>1.6099967000118549</v>
      </c>
      <c r="K22" s="10">
        <v>44094</v>
      </c>
      <c r="L22" s="11">
        <v>0.5</v>
      </c>
      <c r="M22" s="3">
        <v>0.87099999999651601</v>
      </c>
      <c r="N22" s="4">
        <f t="shared" si="4"/>
        <v>19.255966927334271</v>
      </c>
      <c r="O22" s="3">
        <f t="shared" si="5"/>
        <v>1.5924684648905441</v>
      </c>
      <c r="P22" s="10">
        <v>44096</v>
      </c>
      <c r="Q22" s="11">
        <v>0.54166666666666663</v>
      </c>
      <c r="R22" s="3">
        <v>0.91499999999633996</v>
      </c>
      <c r="S22" s="4">
        <f t="shared" si="6"/>
        <v>20.830229329316637</v>
      </c>
      <c r="T22" s="3">
        <f t="shared" si="7"/>
        <v>1.7226599655344859</v>
      </c>
    </row>
    <row r="23" spans="1:20" x14ac:dyDescent="0.25">
      <c r="A23" s="10">
        <v>44090</v>
      </c>
      <c r="B23" s="11">
        <v>0.54166666666666663</v>
      </c>
      <c r="C23" s="3">
        <v>0.87299999999650801</v>
      </c>
      <c r="D23" s="4">
        <f t="shared" si="0"/>
        <v>19.326520665903651</v>
      </c>
      <c r="E23" s="3">
        <f t="shared" si="1"/>
        <v>1.5983032590702317</v>
      </c>
      <c r="F23" s="10">
        <v>44092</v>
      </c>
      <c r="G23" s="11">
        <v>0.54166666666666663</v>
      </c>
      <c r="H23" s="3">
        <v>0.87299999999650801</v>
      </c>
      <c r="I23" s="4">
        <f t="shared" si="2"/>
        <v>19.326520665903651</v>
      </c>
      <c r="J23" s="3">
        <f t="shared" si="3"/>
        <v>1.5983032590702317</v>
      </c>
      <c r="K23" s="10">
        <v>44094</v>
      </c>
      <c r="L23" s="11">
        <v>0.54166666666666663</v>
      </c>
      <c r="M23" s="3">
        <v>0.87199999999651201</v>
      </c>
      <c r="N23" s="4">
        <f t="shared" si="4"/>
        <v>19.291231769693141</v>
      </c>
      <c r="O23" s="3">
        <f t="shared" si="5"/>
        <v>1.5953848673536226</v>
      </c>
      <c r="P23" s="10">
        <v>44096</v>
      </c>
      <c r="Q23" s="11">
        <v>0.58333333333333337</v>
      </c>
      <c r="R23" s="3">
        <v>0.922999999996308</v>
      </c>
      <c r="S23" s="4">
        <f t="shared" si="6"/>
        <v>21.121391925512921</v>
      </c>
      <c r="T23" s="3">
        <f t="shared" si="7"/>
        <v>1.7467391122399185</v>
      </c>
    </row>
    <row r="24" spans="1:20" x14ac:dyDescent="0.25">
      <c r="A24" s="10">
        <v>44090</v>
      </c>
      <c r="B24" s="11">
        <v>0.58333333333333337</v>
      </c>
      <c r="C24" s="3">
        <v>0.87099999999651601</v>
      </c>
      <c r="D24" s="4">
        <f t="shared" si="0"/>
        <v>19.255966927334271</v>
      </c>
      <c r="E24" s="3">
        <f t="shared" si="1"/>
        <v>1.5924684648905441</v>
      </c>
      <c r="F24" s="10">
        <v>44092</v>
      </c>
      <c r="G24" s="11">
        <v>0.58333333333333337</v>
      </c>
      <c r="H24" s="3">
        <v>0.87399999999650402</v>
      </c>
      <c r="I24" s="4">
        <f t="shared" si="2"/>
        <v>19.361833604791439</v>
      </c>
      <c r="J24" s="3">
        <f t="shared" si="3"/>
        <v>1.601223639116252</v>
      </c>
      <c r="K24" s="10">
        <v>44094</v>
      </c>
      <c r="L24" s="11">
        <v>0.58333333333333337</v>
      </c>
      <c r="M24" s="3">
        <v>0.86999999999652</v>
      </c>
      <c r="N24" s="4">
        <f t="shared" si="4"/>
        <v>19.220726150019413</v>
      </c>
      <c r="O24" s="3">
        <f t="shared" si="5"/>
        <v>1.5895540526066054</v>
      </c>
      <c r="P24" s="10">
        <v>44096</v>
      </c>
      <c r="Q24" s="11">
        <v>0.625</v>
      </c>
      <c r="R24" s="3">
        <v>0.90999999999636005</v>
      </c>
      <c r="S24" s="4">
        <f t="shared" si="6"/>
        <v>20.649019011536069</v>
      </c>
      <c r="T24" s="3">
        <f t="shared" si="7"/>
        <v>1.7076738722540328</v>
      </c>
    </row>
    <row r="25" spans="1:20" x14ac:dyDescent="0.25">
      <c r="A25" s="10">
        <v>44090</v>
      </c>
      <c r="B25" s="11">
        <v>0.625</v>
      </c>
      <c r="C25" s="3">
        <v>0.87299999999650801</v>
      </c>
      <c r="D25" s="4">
        <f t="shared" si="0"/>
        <v>19.326520665903651</v>
      </c>
      <c r="E25" s="3">
        <f t="shared" si="1"/>
        <v>1.5983032590702317</v>
      </c>
      <c r="F25" s="10">
        <v>44092</v>
      </c>
      <c r="G25" s="11">
        <v>0.625</v>
      </c>
      <c r="H25" s="3">
        <v>0.87199999999651201</v>
      </c>
      <c r="I25" s="4">
        <f t="shared" si="2"/>
        <v>19.291231769693141</v>
      </c>
      <c r="J25" s="3">
        <f t="shared" si="3"/>
        <v>1.5953848673536226</v>
      </c>
      <c r="K25" s="10">
        <v>44094</v>
      </c>
      <c r="L25" s="11">
        <v>0.625</v>
      </c>
      <c r="M25" s="3">
        <v>0.87399999999650402</v>
      </c>
      <c r="N25" s="4">
        <f t="shared" si="4"/>
        <v>19.361833604791439</v>
      </c>
      <c r="O25" s="3">
        <f t="shared" si="5"/>
        <v>1.601223639116252</v>
      </c>
      <c r="P25" s="10">
        <v>44096</v>
      </c>
      <c r="Q25" s="11">
        <v>0.66666666666666663</v>
      </c>
      <c r="R25" s="3">
        <v>0.91299999999634796</v>
      </c>
      <c r="S25" s="4">
        <f t="shared" si="6"/>
        <v>20.757674361893642</v>
      </c>
      <c r="T25" s="3">
        <f t="shared" si="7"/>
        <v>1.7166596697286041</v>
      </c>
    </row>
    <row r="26" spans="1:20" x14ac:dyDescent="0.25">
      <c r="A26" s="10">
        <v>44090</v>
      </c>
      <c r="B26" s="11">
        <v>0.66666666666666663</v>
      </c>
      <c r="C26" s="3">
        <v>0.868999999996524</v>
      </c>
      <c r="D26" s="4">
        <f t="shared" si="0"/>
        <v>19.185509448959028</v>
      </c>
      <c r="E26" s="3">
        <f t="shared" si="1"/>
        <v>1.5866416314289116</v>
      </c>
      <c r="F26" s="10">
        <v>44092</v>
      </c>
      <c r="G26" s="11">
        <v>0.66666666666666663</v>
      </c>
      <c r="H26" s="3">
        <v>0.86799999999652799</v>
      </c>
      <c r="I26" s="4">
        <f t="shared" si="2"/>
        <v>19.150316835381698</v>
      </c>
      <c r="J26" s="3">
        <f t="shared" si="3"/>
        <v>1.5837312022860663</v>
      </c>
      <c r="K26" s="10">
        <v>44094</v>
      </c>
      <c r="L26" s="11">
        <v>0.66666666666666663</v>
      </c>
      <c r="M26" s="3">
        <v>0.87199999999651201</v>
      </c>
      <c r="N26" s="4">
        <f t="shared" si="4"/>
        <v>19.291231769693141</v>
      </c>
      <c r="O26" s="3">
        <f t="shared" si="5"/>
        <v>1.5953848673536226</v>
      </c>
      <c r="P26" s="10">
        <v>44096</v>
      </c>
      <c r="Q26" s="11">
        <v>0.70833333333333337</v>
      </c>
      <c r="R26" s="3">
        <v>0.91399999999634396</v>
      </c>
      <c r="S26" s="4">
        <f t="shared" si="6"/>
        <v>20.793940045876042</v>
      </c>
      <c r="T26" s="3">
        <f t="shared" si="7"/>
        <v>1.7196588417939485</v>
      </c>
    </row>
    <row r="27" spans="1:20" x14ac:dyDescent="0.25">
      <c r="A27" s="10">
        <v>44090</v>
      </c>
      <c r="B27" s="11">
        <v>0.70833333333333337</v>
      </c>
      <c r="C27" s="3">
        <v>0.86599999999653599</v>
      </c>
      <c r="D27" s="4">
        <f t="shared" si="0"/>
        <v>19.080003915681445</v>
      </c>
      <c r="E27" s="3">
        <f t="shared" si="1"/>
        <v>1.5779163238268554</v>
      </c>
      <c r="F27" s="10">
        <v>44092</v>
      </c>
      <c r="G27" s="11">
        <v>0.70833333333333337</v>
      </c>
      <c r="H27" s="3">
        <v>0.87099999999651601</v>
      </c>
      <c r="I27" s="4">
        <f t="shared" si="2"/>
        <v>19.255966927334271</v>
      </c>
      <c r="J27" s="3">
        <f t="shared" si="3"/>
        <v>1.5924684648905441</v>
      </c>
      <c r="K27" s="10">
        <v>44094</v>
      </c>
      <c r="L27" s="11">
        <v>0.70833333333333337</v>
      </c>
      <c r="M27" s="3">
        <v>0.87199999999651201</v>
      </c>
      <c r="N27" s="4">
        <f t="shared" si="4"/>
        <v>19.291231769693141</v>
      </c>
      <c r="O27" s="3">
        <f t="shared" si="5"/>
        <v>1.5953848673536226</v>
      </c>
      <c r="P27" s="10">
        <v>44096</v>
      </c>
      <c r="Q27" s="11">
        <v>0.75</v>
      </c>
      <c r="R27" s="3">
        <v>0.90999999999636005</v>
      </c>
      <c r="S27" s="4">
        <f t="shared" si="6"/>
        <v>20.649019011536069</v>
      </c>
      <c r="T27" s="3">
        <f t="shared" si="7"/>
        <v>1.7076738722540328</v>
      </c>
    </row>
    <row r="28" spans="1:20" x14ac:dyDescent="0.25">
      <c r="A28" s="10">
        <v>44090</v>
      </c>
      <c r="B28" s="11">
        <v>0.75</v>
      </c>
      <c r="C28" s="3">
        <v>0.86699999999653199</v>
      </c>
      <c r="D28" s="4">
        <f t="shared" si="0"/>
        <v>19.115148320534175</v>
      </c>
      <c r="E28" s="3">
        <f t="shared" si="1"/>
        <v>1.5808227661081762</v>
      </c>
      <c r="F28" s="10">
        <v>44092</v>
      </c>
      <c r="G28" s="11">
        <v>0.75</v>
      </c>
      <c r="H28" s="3">
        <v>0.868999999996524</v>
      </c>
      <c r="I28" s="4">
        <f t="shared" si="2"/>
        <v>19.185509448959028</v>
      </c>
      <c r="J28" s="3">
        <f t="shared" si="3"/>
        <v>1.5866416314289116</v>
      </c>
      <c r="K28" s="10">
        <v>44094</v>
      </c>
      <c r="L28" s="11">
        <v>0.75</v>
      </c>
      <c r="M28" s="3">
        <v>0.86999999999652</v>
      </c>
      <c r="N28" s="4">
        <f t="shared" si="4"/>
        <v>19.220726150019413</v>
      </c>
      <c r="O28" s="3">
        <f t="shared" si="5"/>
        <v>1.5895540526066054</v>
      </c>
      <c r="P28" s="10">
        <v>44096</v>
      </c>
      <c r="Q28" s="11">
        <v>0.79166666666666663</v>
      </c>
      <c r="R28" s="3">
        <v>0.91699999999633197</v>
      </c>
      <c r="S28" s="4">
        <f t="shared" si="6"/>
        <v>20.902878652749017</v>
      </c>
      <c r="T28" s="3">
        <f t="shared" si="7"/>
        <v>1.7286680645823436</v>
      </c>
    </row>
    <row r="29" spans="1:20" x14ac:dyDescent="0.25">
      <c r="A29" s="10">
        <v>44090</v>
      </c>
      <c r="B29" s="11">
        <v>0.79166666666666663</v>
      </c>
      <c r="C29" s="3">
        <v>0.868999999996524</v>
      </c>
      <c r="D29" s="4">
        <f t="shared" si="0"/>
        <v>19.185509448959028</v>
      </c>
      <c r="E29" s="3">
        <f t="shared" si="1"/>
        <v>1.5866416314289116</v>
      </c>
      <c r="F29" s="10">
        <v>44092</v>
      </c>
      <c r="G29" s="11">
        <v>0.79166666666666663</v>
      </c>
      <c r="H29" s="3">
        <v>0.86299999999654797</v>
      </c>
      <c r="I29" s="4">
        <f t="shared" si="2"/>
        <v>18.974715474016229</v>
      </c>
      <c r="J29" s="3">
        <f t="shared" si="3"/>
        <v>1.569208969701142</v>
      </c>
      <c r="K29" s="10">
        <v>44094</v>
      </c>
      <c r="L29" s="11">
        <v>0.79166666666666663</v>
      </c>
      <c r="M29" s="3">
        <v>0.86999999999652</v>
      </c>
      <c r="N29" s="4">
        <f t="shared" si="4"/>
        <v>19.220726150019413</v>
      </c>
      <c r="O29" s="3">
        <f t="shared" si="5"/>
        <v>1.5895540526066054</v>
      </c>
      <c r="P29" s="10">
        <v>44096</v>
      </c>
      <c r="Q29" s="11">
        <v>0.83333333333333337</v>
      </c>
      <c r="R29" s="3">
        <v>0.91399999999634396</v>
      </c>
      <c r="S29" s="4">
        <f t="shared" si="6"/>
        <v>20.793940045876042</v>
      </c>
      <c r="T29" s="3">
        <f t="shared" si="7"/>
        <v>1.7196588417939485</v>
      </c>
    </row>
    <row r="30" spans="1:20" x14ac:dyDescent="0.25">
      <c r="A30" s="10">
        <v>44090</v>
      </c>
      <c r="B30" s="11">
        <v>0.83333333333333337</v>
      </c>
      <c r="C30" s="3">
        <v>0.868999999996524</v>
      </c>
      <c r="D30" s="4">
        <f t="shared" si="0"/>
        <v>19.185509448959028</v>
      </c>
      <c r="E30" s="3">
        <f t="shared" si="1"/>
        <v>1.5866416314289116</v>
      </c>
      <c r="F30" s="10">
        <v>44092</v>
      </c>
      <c r="G30" s="11">
        <v>0.83333333333333337</v>
      </c>
      <c r="H30" s="3">
        <v>0.86599999999653599</v>
      </c>
      <c r="I30" s="4">
        <f t="shared" si="2"/>
        <v>19.080003915681445</v>
      </c>
      <c r="J30" s="3">
        <f t="shared" si="3"/>
        <v>1.5779163238268554</v>
      </c>
      <c r="K30" s="10">
        <v>44094</v>
      </c>
      <c r="L30" s="11">
        <v>0.83333333333333337</v>
      </c>
      <c r="M30" s="3">
        <v>0.86599999999653599</v>
      </c>
      <c r="N30" s="4">
        <f t="shared" si="4"/>
        <v>19.080003915681445</v>
      </c>
      <c r="O30" s="3">
        <f t="shared" si="5"/>
        <v>1.5779163238268554</v>
      </c>
      <c r="P30" s="10">
        <v>44096</v>
      </c>
      <c r="Q30" s="11">
        <v>0.875</v>
      </c>
      <c r="R30" s="3">
        <v>0.91599999999633597</v>
      </c>
      <c r="S30" s="4">
        <f t="shared" si="6"/>
        <v>20.866542201755571</v>
      </c>
      <c r="T30" s="3">
        <f t="shared" si="7"/>
        <v>1.7256630400851856</v>
      </c>
    </row>
    <row r="31" spans="1:20" x14ac:dyDescent="0.25">
      <c r="A31" s="10">
        <v>44090</v>
      </c>
      <c r="B31" s="11">
        <v>0.875</v>
      </c>
      <c r="C31" s="3">
        <v>0.85999999999655996</v>
      </c>
      <c r="D31" s="4">
        <f t="shared" si="0"/>
        <v>18.869644429603671</v>
      </c>
      <c r="E31" s="3">
        <f t="shared" si="1"/>
        <v>1.5605195943282235</v>
      </c>
      <c r="F31" s="10">
        <v>44092</v>
      </c>
      <c r="G31" s="11">
        <v>0.875</v>
      </c>
      <c r="H31" s="3">
        <v>0.86499999999653998</v>
      </c>
      <c r="I31" s="4">
        <f t="shared" si="2"/>
        <v>19.04488363210676</v>
      </c>
      <c r="J31" s="3">
        <f t="shared" si="3"/>
        <v>1.575011876375229</v>
      </c>
      <c r="K31" s="10">
        <v>44094</v>
      </c>
      <c r="L31" s="11">
        <v>0.875</v>
      </c>
      <c r="M31" s="3">
        <v>0.86399999999654398</v>
      </c>
      <c r="N31" s="4">
        <f t="shared" si="4"/>
        <v>19.009787481111701</v>
      </c>
      <c r="O31" s="3">
        <f t="shared" si="5"/>
        <v>1.5721094246879377</v>
      </c>
      <c r="P31" s="10">
        <v>44096</v>
      </c>
      <c r="Q31" s="11">
        <v>0.91666666666666663</v>
      </c>
      <c r="R31" s="3">
        <v>0.91499999999633996</v>
      </c>
      <c r="S31" s="4">
        <f t="shared" si="6"/>
        <v>20.830229329316637</v>
      </c>
      <c r="T31" s="3">
        <f t="shared" si="7"/>
        <v>1.7226599655344859</v>
      </c>
    </row>
    <row r="32" spans="1:20" x14ac:dyDescent="0.25">
      <c r="A32" s="10">
        <v>44090</v>
      </c>
      <c r="B32" s="11">
        <v>0.91666666666666663</v>
      </c>
      <c r="C32" s="3">
        <v>0.868999999996524</v>
      </c>
      <c r="D32" s="4">
        <f t="shared" si="0"/>
        <v>19.185509448959028</v>
      </c>
      <c r="E32" s="3">
        <f t="shared" si="1"/>
        <v>1.5866416314289116</v>
      </c>
      <c r="F32" s="10">
        <v>44092</v>
      </c>
      <c r="G32" s="11">
        <v>0.91666666666666663</v>
      </c>
      <c r="H32" s="3">
        <v>0.86199999999655197</v>
      </c>
      <c r="I32" s="4">
        <f t="shared" si="2"/>
        <v>18.939667622158733</v>
      </c>
      <c r="J32" s="3">
        <f t="shared" si="3"/>
        <v>1.5663105123525272</v>
      </c>
      <c r="K32" s="10">
        <v>44094</v>
      </c>
      <c r="L32" s="11">
        <v>0.91666666666666663</v>
      </c>
      <c r="M32" s="3">
        <v>0.86799999999652799</v>
      </c>
      <c r="N32" s="4">
        <f t="shared" si="4"/>
        <v>19.150316835381698</v>
      </c>
      <c r="O32" s="3">
        <f t="shared" si="5"/>
        <v>1.5837312022860663</v>
      </c>
      <c r="P32" s="10">
        <v>44096</v>
      </c>
      <c r="Q32" s="11">
        <v>0.95833333333333337</v>
      </c>
      <c r="R32" s="3">
        <v>0.91299999999634796</v>
      </c>
      <c r="S32" s="4">
        <f t="shared" si="6"/>
        <v>20.757674361893642</v>
      </c>
      <c r="T32" s="3">
        <f t="shared" si="7"/>
        <v>1.7166596697286041</v>
      </c>
    </row>
    <row r="33" spans="1:20" ht="15.75" thickBot="1" x14ac:dyDescent="0.3">
      <c r="A33" s="10">
        <v>44090</v>
      </c>
      <c r="B33" s="11">
        <v>0.95833333333333337</v>
      </c>
      <c r="C33" s="3">
        <v>0.86399999999654398</v>
      </c>
      <c r="D33" s="4">
        <f t="shared" si="0"/>
        <v>19.009787481111701</v>
      </c>
      <c r="E33" s="3">
        <f t="shared" si="1"/>
        <v>1.5721094246879377</v>
      </c>
      <c r="F33" s="10">
        <v>44092</v>
      </c>
      <c r="G33" s="11">
        <v>0.95833333333333337</v>
      </c>
      <c r="H33" s="3">
        <v>0.86099999999655596</v>
      </c>
      <c r="I33" s="4">
        <f t="shared" si="2"/>
        <v>18.904643936896083</v>
      </c>
      <c r="J33" s="3">
        <f t="shared" si="3"/>
        <v>1.5634140535813059</v>
      </c>
      <c r="K33" s="10">
        <v>44094</v>
      </c>
      <c r="L33" s="11">
        <v>0.95833333333333337</v>
      </c>
      <c r="M33" s="3">
        <v>0.86499999999653998</v>
      </c>
      <c r="N33" s="4">
        <f t="shared" si="4"/>
        <v>19.04488363210676</v>
      </c>
      <c r="O33" s="3">
        <f t="shared" si="5"/>
        <v>1.575011876375229</v>
      </c>
    </row>
    <row r="34" spans="1:20" ht="15.75" thickBot="1" x14ac:dyDescent="0.3">
      <c r="A34" s="10">
        <v>44091</v>
      </c>
      <c r="B34" s="11">
        <v>0</v>
      </c>
      <c r="C34" s="3">
        <v>0.86299999999654797</v>
      </c>
      <c r="D34" s="4">
        <f t="shared" si="0"/>
        <v>18.974715474016229</v>
      </c>
      <c r="E34" s="3">
        <f t="shared" si="1"/>
        <v>1.569208969701142</v>
      </c>
      <c r="F34" s="10">
        <v>44093</v>
      </c>
      <c r="G34" s="11">
        <v>0</v>
      </c>
      <c r="H34" s="3">
        <v>0.86799999999652799</v>
      </c>
      <c r="I34" s="4">
        <f t="shared" si="2"/>
        <v>19.150316835381698</v>
      </c>
      <c r="J34" s="3">
        <f t="shared" si="3"/>
        <v>1.5837312022860663</v>
      </c>
      <c r="K34" s="10">
        <v>44095</v>
      </c>
      <c r="L34" s="11">
        <v>0</v>
      </c>
      <c r="M34" s="3">
        <v>0.86499999999653998</v>
      </c>
      <c r="N34" s="4">
        <f t="shared" si="4"/>
        <v>19.04488363210676</v>
      </c>
      <c r="O34" s="3">
        <f t="shared" si="5"/>
        <v>1.575011876375229</v>
      </c>
      <c r="Q34" s="5" t="s">
        <v>10</v>
      </c>
      <c r="R34" s="12"/>
      <c r="S34" s="12"/>
      <c r="T34" s="6">
        <f>SUM(E9:E56)+SUM(J9:J56)+SUM(O9:O56)+SUM(T9:T32)</f>
        <v>264.04641185258725</v>
      </c>
    </row>
    <row r="35" spans="1:20" x14ac:dyDescent="0.25">
      <c r="A35" s="10">
        <v>44091</v>
      </c>
      <c r="B35" s="11">
        <v>4.1666666666666664E-2</v>
      </c>
      <c r="C35" s="3">
        <v>0.85899999999656396</v>
      </c>
      <c r="D35" s="4">
        <f t="shared" si="0"/>
        <v>18.834669111675488</v>
      </c>
      <c r="E35" s="3">
        <f t="shared" si="1"/>
        <v>1.5576271355355629</v>
      </c>
      <c r="F35" s="10">
        <v>44093</v>
      </c>
      <c r="G35" s="11">
        <v>4.1666666666666664E-2</v>
      </c>
      <c r="H35" s="3">
        <v>0.86099999999655596</v>
      </c>
      <c r="I35" s="4">
        <f t="shared" si="2"/>
        <v>18.904643936896083</v>
      </c>
      <c r="J35" s="3">
        <f t="shared" si="3"/>
        <v>1.5634140535813059</v>
      </c>
      <c r="K35" s="10">
        <v>44095</v>
      </c>
      <c r="L35" s="11">
        <v>4.1666666666666664E-2</v>
      </c>
      <c r="M35" s="3">
        <v>0.86399999999654398</v>
      </c>
      <c r="N35" s="4">
        <f t="shared" si="4"/>
        <v>19.009787481111701</v>
      </c>
      <c r="O35" s="3">
        <f t="shared" si="5"/>
        <v>1.5721094246879377</v>
      </c>
    </row>
    <row r="36" spans="1:20" x14ac:dyDescent="0.25">
      <c r="A36" s="10">
        <v>44091</v>
      </c>
      <c r="B36" s="11">
        <v>8.3333333333333329E-2</v>
      </c>
      <c r="C36" s="3">
        <v>0.86399999999654398</v>
      </c>
      <c r="D36" s="4">
        <f t="shared" si="0"/>
        <v>19.009787481111701</v>
      </c>
      <c r="E36" s="3">
        <f t="shared" si="1"/>
        <v>1.5721094246879377</v>
      </c>
      <c r="F36" s="10">
        <v>44093</v>
      </c>
      <c r="G36" s="11">
        <v>8.3333333333333329E-2</v>
      </c>
      <c r="H36" s="3">
        <v>0.86199999999655197</v>
      </c>
      <c r="I36" s="4">
        <f t="shared" si="2"/>
        <v>18.939667622158733</v>
      </c>
      <c r="J36" s="3">
        <f t="shared" si="3"/>
        <v>1.5663105123525272</v>
      </c>
      <c r="K36" s="10">
        <v>44095</v>
      </c>
      <c r="L36" s="11">
        <v>8.3333333333333329E-2</v>
      </c>
      <c r="M36" s="3">
        <v>0.86399999999654398</v>
      </c>
      <c r="N36" s="4">
        <f t="shared" si="4"/>
        <v>19.009787481111701</v>
      </c>
      <c r="O36" s="3">
        <f t="shared" si="5"/>
        <v>1.5721094246879377</v>
      </c>
    </row>
    <row r="37" spans="1:20" x14ac:dyDescent="0.25">
      <c r="A37" s="10">
        <v>44091</v>
      </c>
      <c r="B37" s="11">
        <v>0.125</v>
      </c>
      <c r="C37" s="3">
        <v>0.86199999999655197</v>
      </c>
      <c r="D37" s="4">
        <f t="shared" si="0"/>
        <v>18.939667622158733</v>
      </c>
      <c r="E37" s="3">
        <f t="shared" si="1"/>
        <v>1.5663105123525272</v>
      </c>
      <c r="F37" s="10">
        <v>44093</v>
      </c>
      <c r="G37" s="11">
        <v>0.125</v>
      </c>
      <c r="H37" s="3">
        <v>0.86299999999654797</v>
      </c>
      <c r="I37" s="4">
        <f t="shared" si="2"/>
        <v>18.974715474016229</v>
      </c>
      <c r="J37" s="3">
        <f t="shared" si="3"/>
        <v>1.569208969701142</v>
      </c>
      <c r="K37" s="10">
        <v>44095</v>
      </c>
      <c r="L37" s="11">
        <v>0.125</v>
      </c>
      <c r="M37" s="3">
        <v>0.86099999999655596</v>
      </c>
      <c r="N37" s="4">
        <f t="shared" si="4"/>
        <v>18.904643936896083</v>
      </c>
      <c r="O37" s="3">
        <f t="shared" si="5"/>
        <v>1.5634140535813059</v>
      </c>
    </row>
    <row r="38" spans="1:20" x14ac:dyDescent="0.25">
      <c r="A38" s="10">
        <v>44091</v>
      </c>
      <c r="B38" s="11">
        <v>0.16666666666666666</v>
      </c>
      <c r="C38" s="3">
        <v>0.86599999999653599</v>
      </c>
      <c r="D38" s="4">
        <f t="shared" si="0"/>
        <v>19.080003915681445</v>
      </c>
      <c r="E38" s="3">
        <f t="shared" si="1"/>
        <v>1.5779163238268554</v>
      </c>
      <c r="F38" s="10">
        <v>44093</v>
      </c>
      <c r="G38" s="11">
        <v>0.16666666666666666</v>
      </c>
      <c r="H38" s="3">
        <v>0.868999999996524</v>
      </c>
      <c r="I38" s="4">
        <f t="shared" si="2"/>
        <v>19.185509448959028</v>
      </c>
      <c r="J38" s="3">
        <f t="shared" si="3"/>
        <v>1.5866416314289116</v>
      </c>
      <c r="K38" s="10">
        <v>44095</v>
      </c>
      <c r="L38" s="11">
        <v>0.16666666666666666</v>
      </c>
      <c r="M38" s="3">
        <v>0.86499999999653998</v>
      </c>
      <c r="N38" s="4">
        <f t="shared" si="4"/>
        <v>19.04488363210676</v>
      </c>
      <c r="O38" s="3">
        <f t="shared" si="5"/>
        <v>1.575011876375229</v>
      </c>
    </row>
    <row r="39" spans="1:20" x14ac:dyDescent="0.25">
      <c r="A39" s="10">
        <v>44091</v>
      </c>
      <c r="B39" s="11">
        <v>0.20833333333333334</v>
      </c>
      <c r="C39" s="3">
        <v>0.86699999999653199</v>
      </c>
      <c r="D39" s="4">
        <f t="shared" si="0"/>
        <v>19.115148320534175</v>
      </c>
      <c r="E39" s="3">
        <f t="shared" si="1"/>
        <v>1.5808227661081762</v>
      </c>
      <c r="F39" s="10">
        <v>44093</v>
      </c>
      <c r="G39" s="11">
        <v>0.20833333333333334</v>
      </c>
      <c r="H39" s="3">
        <v>0.86699999999653199</v>
      </c>
      <c r="I39" s="4">
        <f t="shared" si="2"/>
        <v>19.115148320534175</v>
      </c>
      <c r="J39" s="3">
        <f t="shared" si="3"/>
        <v>1.5808227661081762</v>
      </c>
      <c r="K39" s="10">
        <v>44095</v>
      </c>
      <c r="L39" s="11">
        <v>0.20833333333333334</v>
      </c>
      <c r="M39" s="3">
        <v>0.86499999999653998</v>
      </c>
      <c r="N39" s="4">
        <f t="shared" si="4"/>
        <v>19.04488363210676</v>
      </c>
      <c r="O39" s="3">
        <f t="shared" si="5"/>
        <v>1.575011876375229</v>
      </c>
    </row>
    <row r="40" spans="1:20" x14ac:dyDescent="0.25">
      <c r="A40" s="10">
        <v>44091</v>
      </c>
      <c r="B40" s="11">
        <v>0.25</v>
      </c>
      <c r="C40" s="3">
        <v>0.86599999999653599</v>
      </c>
      <c r="D40" s="4">
        <f t="shared" si="0"/>
        <v>19.080003915681445</v>
      </c>
      <c r="E40" s="3">
        <f t="shared" si="1"/>
        <v>1.5779163238268554</v>
      </c>
      <c r="F40" s="10">
        <v>44093</v>
      </c>
      <c r="G40" s="11">
        <v>0.25</v>
      </c>
      <c r="H40" s="3">
        <v>0.86499999999653998</v>
      </c>
      <c r="I40" s="4">
        <f t="shared" si="2"/>
        <v>19.04488363210676</v>
      </c>
      <c r="J40" s="3">
        <f t="shared" si="3"/>
        <v>1.575011876375229</v>
      </c>
      <c r="K40" s="10">
        <v>44095</v>
      </c>
      <c r="L40" s="11">
        <v>0.25</v>
      </c>
      <c r="M40" s="3">
        <v>0.85899999999656396</v>
      </c>
      <c r="N40" s="4">
        <f t="shared" si="4"/>
        <v>18.834669111675488</v>
      </c>
      <c r="O40" s="3">
        <f t="shared" si="5"/>
        <v>1.5576271355355629</v>
      </c>
    </row>
    <row r="41" spans="1:20" x14ac:dyDescent="0.25">
      <c r="A41" s="10">
        <v>44091</v>
      </c>
      <c r="B41" s="11">
        <v>0.29166666666666669</v>
      </c>
      <c r="C41" s="3">
        <v>0.86399999999654398</v>
      </c>
      <c r="D41" s="4">
        <f t="shared" si="0"/>
        <v>19.009787481111701</v>
      </c>
      <c r="E41" s="3">
        <f t="shared" si="1"/>
        <v>1.5721094246879377</v>
      </c>
      <c r="F41" s="10">
        <v>44093</v>
      </c>
      <c r="G41" s="11">
        <v>0.29166666666666669</v>
      </c>
      <c r="H41" s="3">
        <v>0.85999999999655996</v>
      </c>
      <c r="I41" s="4">
        <f t="shared" si="2"/>
        <v>18.869644429603671</v>
      </c>
      <c r="J41" s="3">
        <f t="shared" si="3"/>
        <v>1.5605195943282235</v>
      </c>
      <c r="K41" s="10">
        <v>44095</v>
      </c>
      <c r="L41" s="11">
        <v>0.29166666666666669</v>
      </c>
      <c r="M41" s="3">
        <v>0.86699999999653199</v>
      </c>
      <c r="N41" s="4">
        <f t="shared" si="4"/>
        <v>19.115148320534175</v>
      </c>
      <c r="O41" s="3">
        <f t="shared" si="5"/>
        <v>1.5808227661081762</v>
      </c>
    </row>
    <row r="42" spans="1:20" x14ac:dyDescent="0.25">
      <c r="A42" s="10">
        <v>44091</v>
      </c>
      <c r="B42" s="11">
        <v>0.33333333333333331</v>
      </c>
      <c r="C42" s="3">
        <v>0.86699999999653199</v>
      </c>
      <c r="D42" s="4">
        <f t="shared" si="0"/>
        <v>19.115148320534175</v>
      </c>
      <c r="E42" s="3">
        <f t="shared" si="1"/>
        <v>1.5808227661081762</v>
      </c>
      <c r="F42" s="10">
        <v>44093</v>
      </c>
      <c r="G42" s="11">
        <v>0.33333333333333331</v>
      </c>
      <c r="H42" s="3">
        <v>0.86499999999653998</v>
      </c>
      <c r="I42" s="4">
        <f t="shared" si="2"/>
        <v>19.04488363210676</v>
      </c>
      <c r="J42" s="3">
        <f t="shared" si="3"/>
        <v>1.575011876375229</v>
      </c>
      <c r="K42" s="10">
        <v>44095</v>
      </c>
      <c r="L42" s="11">
        <v>0.33333333333333331</v>
      </c>
      <c r="M42" s="3">
        <v>0.86999999999652</v>
      </c>
      <c r="N42" s="4">
        <f t="shared" ref="N42:N58" si="8">4*6*(M42^(1.522*(6^0.026)))</f>
        <v>19.220726150019413</v>
      </c>
      <c r="O42" s="3">
        <f t="shared" ref="O42:O58" si="9">N42*0.0827</f>
        <v>1.5895540526066054</v>
      </c>
    </row>
    <row r="43" spans="1:20" x14ac:dyDescent="0.25">
      <c r="A43" s="10">
        <v>44091</v>
      </c>
      <c r="B43" s="11">
        <v>0.375</v>
      </c>
      <c r="C43" s="3">
        <v>0.87299999999650801</v>
      </c>
      <c r="D43" s="4">
        <f t="shared" si="0"/>
        <v>19.326520665903651</v>
      </c>
      <c r="E43" s="3">
        <f t="shared" si="1"/>
        <v>1.5983032590702317</v>
      </c>
      <c r="F43" s="10">
        <v>44093</v>
      </c>
      <c r="G43" s="11">
        <v>0.375</v>
      </c>
      <c r="H43" s="3">
        <v>0.87099999999651601</v>
      </c>
      <c r="I43" s="4">
        <f t="shared" si="2"/>
        <v>19.255966927334271</v>
      </c>
      <c r="J43" s="3">
        <f t="shared" si="3"/>
        <v>1.5924684648905441</v>
      </c>
      <c r="K43" s="10">
        <v>44095</v>
      </c>
      <c r="L43" s="11">
        <v>0.375</v>
      </c>
      <c r="M43" s="3">
        <v>0.87599999999649603</v>
      </c>
      <c r="N43" s="4">
        <f t="shared" si="8"/>
        <v>19.43253156599123</v>
      </c>
      <c r="O43" s="3">
        <f t="shared" si="9"/>
        <v>1.6070703605074745</v>
      </c>
    </row>
    <row r="44" spans="1:20" x14ac:dyDescent="0.25">
      <c r="A44" s="10">
        <v>44091</v>
      </c>
      <c r="B44" s="11">
        <v>0.41666666666666669</v>
      </c>
      <c r="C44" s="3">
        <v>0.87599999999649603</v>
      </c>
      <c r="D44" s="4">
        <f t="shared" si="0"/>
        <v>19.43253156599123</v>
      </c>
      <c r="E44" s="3">
        <f t="shared" si="1"/>
        <v>1.6070703605074745</v>
      </c>
      <c r="F44" s="10">
        <v>44093</v>
      </c>
      <c r="G44" s="11">
        <v>0.41666666666666669</v>
      </c>
      <c r="H44" s="3">
        <v>0.86999999999652</v>
      </c>
      <c r="I44" s="4">
        <f t="shared" si="2"/>
        <v>19.220726150019413</v>
      </c>
      <c r="J44" s="3">
        <f t="shared" si="3"/>
        <v>1.5895540526066054</v>
      </c>
      <c r="K44" s="10">
        <v>44095</v>
      </c>
      <c r="L44" s="11">
        <v>0.41666666666666669</v>
      </c>
      <c r="M44" s="3">
        <v>0.87799999999648803</v>
      </c>
      <c r="N44" s="4">
        <f t="shared" si="8"/>
        <v>19.503325564256265</v>
      </c>
      <c r="O44" s="3">
        <f t="shared" si="9"/>
        <v>1.612925024163993</v>
      </c>
    </row>
    <row r="45" spans="1:20" x14ac:dyDescent="0.25">
      <c r="A45" s="10">
        <v>44091</v>
      </c>
      <c r="B45" s="11">
        <v>0.45833333333333331</v>
      </c>
      <c r="C45" s="3">
        <v>0.87999999999648004</v>
      </c>
      <c r="D45" s="4">
        <f t="shared" si="0"/>
        <v>19.574215510835526</v>
      </c>
      <c r="E45" s="3">
        <f t="shared" si="1"/>
        <v>1.6187876227460978</v>
      </c>
      <c r="F45" s="10">
        <v>44093</v>
      </c>
      <c r="G45" s="11">
        <v>0.45833333333333331</v>
      </c>
      <c r="H45" s="3">
        <v>0.87399999999650402</v>
      </c>
      <c r="I45" s="4">
        <f t="shared" si="2"/>
        <v>19.361833604791439</v>
      </c>
      <c r="J45" s="3">
        <f t="shared" si="3"/>
        <v>1.601223639116252</v>
      </c>
      <c r="K45" s="10">
        <v>44095</v>
      </c>
      <c r="L45" s="11">
        <v>0.45833333333333331</v>
      </c>
      <c r="M45" s="3">
        <v>0.87999999999648004</v>
      </c>
      <c r="N45" s="4">
        <f t="shared" si="8"/>
        <v>19.574215510835526</v>
      </c>
      <c r="O45" s="3">
        <f t="shared" si="9"/>
        <v>1.6187876227460978</v>
      </c>
    </row>
    <row r="46" spans="1:20" x14ac:dyDescent="0.25">
      <c r="A46" s="10">
        <v>44091</v>
      </c>
      <c r="B46" s="11">
        <v>0.5</v>
      </c>
      <c r="C46" s="3">
        <v>0.868999999996524</v>
      </c>
      <c r="D46" s="4">
        <f t="shared" si="0"/>
        <v>19.185509448959028</v>
      </c>
      <c r="E46" s="3">
        <f t="shared" si="1"/>
        <v>1.5866416314289116</v>
      </c>
      <c r="F46" s="10">
        <v>44093</v>
      </c>
      <c r="G46" s="11">
        <v>0.5</v>
      </c>
      <c r="H46" s="3">
        <v>0.86999999999652</v>
      </c>
      <c r="I46" s="4">
        <f t="shared" si="2"/>
        <v>19.220726150019413</v>
      </c>
      <c r="J46" s="3">
        <f t="shared" si="3"/>
        <v>1.5895540526066054</v>
      </c>
      <c r="K46" s="10">
        <v>44095</v>
      </c>
      <c r="L46" s="11">
        <v>0.5</v>
      </c>
      <c r="M46" s="3">
        <v>0.87999999999648004</v>
      </c>
      <c r="N46" s="4">
        <f t="shared" si="8"/>
        <v>19.574215510835526</v>
      </c>
      <c r="O46" s="3">
        <f t="shared" si="9"/>
        <v>1.6187876227460978</v>
      </c>
    </row>
    <row r="47" spans="1:20" x14ac:dyDescent="0.25">
      <c r="A47" s="10">
        <v>44091</v>
      </c>
      <c r="B47" s="11">
        <v>0.54166666666666663</v>
      </c>
      <c r="C47" s="3">
        <v>0.87399999999650402</v>
      </c>
      <c r="D47" s="4">
        <f t="shared" si="0"/>
        <v>19.361833604791439</v>
      </c>
      <c r="E47" s="3">
        <f t="shared" si="1"/>
        <v>1.601223639116252</v>
      </c>
      <c r="F47" s="10">
        <v>44093</v>
      </c>
      <c r="G47" s="11">
        <v>0.54166666666666663</v>
      </c>
      <c r="H47" s="3">
        <v>0.87399999999650402</v>
      </c>
      <c r="I47" s="4">
        <f t="shared" si="2"/>
        <v>19.361833604791439</v>
      </c>
      <c r="J47" s="3">
        <f t="shared" si="3"/>
        <v>1.601223639116252</v>
      </c>
      <c r="K47" s="10">
        <v>44095</v>
      </c>
      <c r="L47" s="11">
        <v>0.54166666666666663</v>
      </c>
      <c r="M47" s="3">
        <v>0.87499999999650002</v>
      </c>
      <c r="N47" s="4">
        <f t="shared" si="8"/>
        <v>19.397170575200114</v>
      </c>
      <c r="O47" s="3">
        <f t="shared" si="9"/>
        <v>1.6041460065690494</v>
      </c>
    </row>
    <row r="48" spans="1:20" x14ac:dyDescent="0.25">
      <c r="A48" s="10">
        <v>44091</v>
      </c>
      <c r="B48" s="11">
        <v>0.58333333333333337</v>
      </c>
      <c r="C48" s="3">
        <v>0.87399999999650402</v>
      </c>
      <c r="D48" s="4">
        <f t="shared" si="0"/>
        <v>19.361833604791439</v>
      </c>
      <c r="E48" s="3">
        <f t="shared" si="1"/>
        <v>1.601223639116252</v>
      </c>
      <c r="F48" s="10">
        <v>44093</v>
      </c>
      <c r="G48" s="11">
        <v>0.58333333333333337</v>
      </c>
      <c r="H48" s="3">
        <v>0.87499999999650002</v>
      </c>
      <c r="I48" s="4">
        <f t="shared" si="2"/>
        <v>19.397170575200114</v>
      </c>
      <c r="J48" s="3">
        <f t="shared" si="3"/>
        <v>1.6041460065690494</v>
      </c>
      <c r="K48" s="10">
        <v>44095</v>
      </c>
      <c r="L48" s="11">
        <v>0.58333333333333337</v>
      </c>
      <c r="M48" s="3">
        <v>0.9249999999963</v>
      </c>
      <c r="N48" s="4">
        <f t="shared" si="8"/>
        <v>21.194417840665569</v>
      </c>
      <c r="O48" s="3">
        <f t="shared" si="9"/>
        <v>1.7527783554230425</v>
      </c>
    </row>
    <row r="49" spans="1:15" x14ac:dyDescent="0.25">
      <c r="A49" s="10">
        <v>44091</v>
      </c>
      <c r="B49" s="11">
        <v>0.625</v>
      </c>
      <c r="C49" s="3">
        <v>0.87099999999651601</v>
      </c>
      <c r="D49" s="4">
        <f t="shared" si="0"/>
        <v>19.255966927334271</v>
      </c>
      <c r="E49" s="3">
        <f t="shared" si="1"/>
        <v>1.5924684648905441</v>
      </c>
      <c r="F49" s="10">
        <v>44093</v>
      </c>
      <c r="G49" s="11">
        <v>0.625</v>
      </c>
      <c r="H49" s="3">
        <v>0.87399999999650402</v>
      </c>
      <c r="I49" s="4">
        <f t="shared" si="2"/>
        <v>19.361833604791439</v>
      </c>
      <c r="J49" s="3">
        <f t="shared" si="3"/>
        <v>1.601223639116252</v>
      </c>
      <c r="K49" s="10">
        <v>44095</v>
      </c>
      <c r="L49" s="11">
        <v>0.625</v>
      </c>
      <c r="M49" s="3">
        <v>0.91599999999633597</v>
      </c>
      <c r="N49" s="4">
        <f t="shared" si="8"/>
        <v>20.866542201755571</v>
      </c>
      <c r="O49" s="3">
        <f t="shared" si="9"/>
        <v>1.7256630400851856</v>
      </c>
    </row>
    <row r="50" spans="1:15" x14ac:dyDescent="0.25">
      <c r="A50" s="10">
        <v>44091</v>
      </c>
      <c r="B50" s="11">
        <v>0.66666666666666663</v>
      </c>
      <c r="C50" s="3">
        <v>0.868999999996524</v>
      </c>
      <c r="D50" s="4">
        <f t="shared" si="0"/>
        <v>19.185509448959028</v>
      </c>
      <c r="E50" s="3">
        <f t="shared" si="1"/>
        <v>1.5866416314289116</v>
      </c>
      <c r="F50" s="10">
        <v>44093</v>
      </c>
      <c r="G50" s="11">
        <v>0.66666666666666663</v>
      </c>
      <c r="H50" s="3">
        <v>0.868999999996524</v>
      </c>
      <c r="I50" s="4">
        <f t="shared" si="2"/>
        <v>19.185509448959028</v>
      </c>
      <c r="J50" s="3">
        <f t="shared" si="3"/>
        <v>1.5866416314289116</v>
      </c>
      <c r="K50" s="10">
        <v>44095</v>
      </c>
      <c r="L50" s="11">
        <v>0.66666666666666663</v>
      </c>
      <c r="M50" s="3">
        <v>0.91099999999635595</v>
      </c>
      <c r="N50" s="4">
        <f t="shared" si="8"/>
        <v>20.685213834223457</v>
      </c>
      <c r="O50" s="3">
        <f t="shared" si="9"/>
        <v>1.7106671840902798</v>
      </c>
    </row>
    <row r="51" spans="1:15" x14ac:dyDescent="0.25">
      <c r="A51" s="10">
        <v>44091</v>
      </c>
      <c r="B51" s="11">
        <v>0.70833333333333337</v>
      </c>
      <c r="C51" s="3">
        <v>0.87199999999651201</v>
      </c>
      <c r="D51" s="4">
        <f t="shared" si="0"/>
        <v>19.291231769693141</v>
      </c>
      <c r="E51" s="3">
        <f t="shared" si="1"/>
        <v>1.5953848673536226</v>
      </c>
      <c r="F51" s="10">
        <v>44093</v>
      </c>
      <c r="G51" s="11">
        <v>0.70833333333333337</v>
      </c>
      <c r="H51" s="3">
        <v>0.868999999996524</v>
      </c>
      <c r="I51" s="4">
        <f t="shared" si="2"/>
        <v>19.185509448959028</v>
      </c>
      <c r="J51" s="3">
        <f t="shared" si="3"/>
        <v>1.5866416314289116</v>
      </c>
      <c r="K51" s="10">
        <v>44095</v>
      </c>
      <c r="L51" s="11">
        <v>0.70833333333333337</v>
      </c>
      <c r="M51" s="3">
        <v>0.91399999999634396</v>
      </c>
      <c r="N51" s="4">
        <f t="shared" si="8"/>
        <v>20.793940045876042</v>
      </c>
      <c r="O51" s="3">
        <f t="shared" si="9"/>
        <v>1.7196588417939485</v>
      </c>
    </row>
    <row r="52" spans="1:15" x14ac:dyDescent="0.25">
      <c r="A52" s="10">
        <v>44091</v>
      </c>
      <c r="B52" s="11">
        <v>0.75</v>
      </c>
      <c r="C52" s="3">
        <v>0.868999999996524</v>
      </c>
      <c r="D52" s="4">
        <f t="shared" si="0"/>
        <v>19.185509448959028</v>
      </c>
      <c r="E52" s="3">
        <f t="shared" si="1"/>
        <v>1.5866416314289116</v>
      </c>
      <c r="F52" s="10">
        <v>44093</v>
      </c>
      <c r="G52" s="11">
        <v>0.75</v>
      </c>
      <c r="H52" s="3">
        <v>0.87799999999648803</v>
      </c>
      <c r="I52" s="4">
        <f t="shared" si="2"/>
        <v>19.503325564256265</v>
      </c>
      <c r="J52" s="3">
        <f t="shared" si="3"/>
        <v>1.612925024163993</v>
      </c>
      <c r="K52" s="10">
        <v>44095</v>
      </c>
      <c r="L52" s="11">
        <v>0.75</v>
      </c>
      <c r="M52" s="3">
        <v>0.91199999999635195</v>
      </c>
      <c r="N52" s="4">
        <f t="shared" si="8"/>
        <v>20.721432287845413</v>
      </c>
      <c r="O52" s="3">
        <f t="shared" si="9"/>
        <v>1.7136624502048157</v>
      </c>
    </row>
    <row r="53" spans="1:15" x14ac:dyDescent="0.25">
      <c r="A53" s="10">
        <v>44091</v>
      </c>
      <c r="B53" s="11">
        <v>0.79166666666666663</v>
      </c>
      <c r="C53" s="3">
        <v>0.87299999999650801</v>
      </c>
      <c r="D53" s="4">
        <f t="shared" si="0"/>
        <v>19.326520665903651</v>
      </c>
      <c r="E53" s="3">
        <f t="shared" si="1"/>
        <v>1.5983032590702317</v>
      </c>
      <c r="F53" s="10">
        <v>44093</v>
      </c>
      <c r="G53" s="11">
        <v>0.79166666666666663</v>
      </c>
      <c r="H53" s="3">
        <v>0.868999999996524</v>
      </c>
      <c r="I53" s="4">
        <f t="shared" si="2"/>
        <v>19.185509448959028</v>
      </c>
      <c r="J53" s="3">
        <f t="shared" si="3"/>
        <v>1.5866416314289116</v>
      </c>
      <c r="K53" s="10">
        <v>44095</v>
      </c>
      <c r="L53" s="11">
        <v>0.79166666666666663</v>
      </c>
      <c r="M53" s="3">
        <v>0.91199999999635195</v>
      </c>
      <c r="N53" s="4">
        <f t="shared" si="8"/>
        <v>20.721432287845413</v>
      </c>
      <c r="O53" s="3">
        <f t="shared" si="9"/>
        <v>1.7136624502048157</v>
      </c>
    </row>
    <row r="54" spans="1:15" x14ac:dyDescent="0.25">
      <c r="A54" s="10">
        <v>44091</v>
      </c>
      <c r="B54" s="11">
        <v>0.83333333333333337</v>
      </c>
      <c r="C54" s="3">
        <v>0.87099999999651601</v>
      </c>
      <c r="D54" s="4">
        <f t="shared" si="0"/>
        <v>19.255966927334271</v>
      </c>
      <c r="E54" s="3">
        <f t="shared" si="1"/>
        <v>1.5924684648905441</v>
      </c>
      <c r="F54" s="10">
        <v>44093</v>
      </c>
      <c r="G54" s="11">
        <v>0.83333333333333337</v>
      </c>
      <c r="H54" s="3">
        <v>0.86399999999654398</v>
      </c>
      <c r="I54" s="4">
        <f t="shared" si="2"/>
        <v>19.009787481111701</v>
      </c>
      <c r="J54" s="3">
        <f t="shared" si="3"/>
        <v>1.5721094246879377</v>
      </c>
      <c r="K54" s="10">
        <v>44095</v>
      </c>
      <c r="L54" s="11">
        <v>0.83333333333333337</v>
      </c>
      <c r="M54" s="3">
        <v>0.90999999999636005</v>
      </c>
      <c r="N54" s="4">
        <f t="shared" si="8"/>
        <v>20.649019011536069</v>
      </c>
      <c r="O54" s="3">
        <f t="shared" si="9"/>
        <v>1.7076738722540328</v>
      </c>
    </row>
    <row r="55" spans="1:15" x14ac:dyDescent="0.25">
      <c r="A55" s="10">
        <v>44091</v>
      </c>
      <c r="B55" s="11">
        <v>0.875</v>
      </c>
      <c r="C55" s="3">
        <v>0.86999999999652</v>
      </c>
      <c r="D55" s="4">
        <f t="shared" si="0"/>
        <v>19.220726150019413</v>
      </c>
      <c r="E55" s="3">
        <f t="shared" si="1"/>
        <v>1.5895540526066054</v>
      </c>
      <c r="F55" s="10">
        <v>44093</v>
      </c>
      <c r="G55" s="11">
        <v>0.875</v>
      </c>
      <c r="H55" s="3">
        <v>0.86399999999654398</v>
      </c>
      <c r="I55" s="4">
        <f t="shared" si="2"/>
        <v>19.009787481111701</v>
      </c>
      <c r="J55" s="3">
        <f t="shared" si="3"/>
        <v>1.5721094246879377</v>
      </c>
      <c r="K55" s="10">
        <v>44095</v>
      </c>
      <c r="L55" s="11">
        <v>0.875</v>
      </c>
      <c r="M55" s="3">
        <v>0.90699999999637204</v>
      </c>
      <c r="N55" s="4">
        <f t="shared" si="8"/>
        <v>20.540576434407736</v>
      </c>
      <c r="O55" s="3">
        <f t="shared" si="9"/>
        <v>1.6987056711255197</v>
      </c>
    </row>
    <row r="56" spans="1:15" x14ac:dyDescent="0.25">
      <c r="A56" s="10">
        <v>44091</v>
      </c>
      <c r="B56" s="11">
        <v>0.91666666666666663</v>
      </c>
      <c r="C56" s="3">
        <v>0.868999999996524</v>
      </c>
      <c r="D56" s="4">
        <f t="shared" si="0"/>
        <v>19.185509448959028</v>
      </c>
      <c r="E56" s="3">
        <f t="shared" si="1"/>
        <v>1.5866416314289116</v>
      </c>
      <c r="F56" s="10">
        <v>44093</v>
      </c>
      <c r="G56" s="11">
        <v>0.91666666666666663</v>
      </c>
      <c r="H56" s="3">
        <v>0.86399999999654398</v>
      </c>
      <c r="I56" s="4">
        <f t="shared" si="2"/>
        <v>19.009787481111701</v>
      </c>
      <c r="J56" s="3">
        <f t="shared" si="3"/>
        <v>1.5721094246879377</v>
      </c>
      <c r="K56" s="10">
        <v>44095</v>
      </c>
      <c r="L56" s="11">
        <v>0.91666666666666663</v>
      </c>
      <c r="M56" s="3">
        <v>0.90899999999636405</v>
      </c>
      <c r="N56" s="4">
        <f t="shared" si="8"/>
        <v>20.612847830307746</v>
      </c>
      <c r="O56" s="3">
        <f t="shared" si="9"/>
        <v>1.7046825155664505</v>
      </c>
    </row>
    <row r="57" spans="1:15" x14ac:dyDescent="0.25">
      <c r="A57" s="10">
        <v>44091</v>
      </c>
      <c r="B57" s="11">
        <v>0.95833333333333337</v>
      </c>
      <c r="C57" s="3">
        <v>0.86499999999653998</v>
      </c>
      <c r="D57" s="4">
        <f t="shared" si="0"/>
        <v>19.04488363210676</v>
      </c>
      <c r="E57" s="3">
        <f t="shared" si="1"/>
        <v>1.575011876375229</v>
      </c>
      <c r="F57" s="10">
        <v>44093</v>
      </c>
      <c r="G57" s="11">
        <v>0.95833333333333337</v>
      </c>
      <c r="H57" s="3">
        <v>0.86599999999653599</v>
      </c>
      <c r="I57" s="4">
        <f t="shared" si="2"/>
        <v>19.080003915681445</v>
      </c>
      <c r="J57" s="3">
        <f t="shared" si="3"/>
        <v>1.5779163238268554</v>
      </c>
      <c r="K57" s="10">
        <v>44095</v>
      </c>
      <c r="L57" s="11">
        <v>0.95833333333333337</v>
      </c>
      <c r="M57" s="3">
        <v>0.91299999999634796</v>
      </c>
      <c r="N57" s="4">
        <f t="shared" si="8"/>
        <v>20.757674361893642</v>
      </c>
      <c r="O57" s="3">
        <f t="shared" si="9"/>
        <v>1.7166596697286041</v>
      </c>
    </row>
    <row r="58" spans="1:15" x14ac:dyDescent="0.25">
      <c r="K58" s="10">
        <v>44096</v>
      </c>
      <c r="L58" s="11">
        <v>0</v>
      </c>
      <c r="M58" s="3">
        <v>0.90399999999638403</v>
      </c>
      <c r="N58" s="4">
        <f t="shared" si="8"/>
        <v>20.432346915551172</v>
      </c>
      <c r="O58" s="3">
        <f t="shared" si="9"/>
        <v>1.6897550899160818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EBE1F-DC08-463A-8EDB-D986106BB988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44097</v>
      </c>
      <c r="B10" s="11">
        <v>0</v>
      </c>
      <c r="C10" s="3">
        <v>0.90799999999636805</v>
      </c>
      <c r="D10" s="4">
        <f t="shared" ref="D10:D57" si="0">4*6*(C10^(1.522*(6^0.026)))</f>
        <v>20.576700301079274</v>
      </c>
      <c r="E10" s="3">
        <f t="shared" ref="E10:E57" si="1">D10*0.0827</f>
        <v>1.7016931148992558</v>
      </c>
      <c r="F10" s="10">
        <v>44099</v>
      </c>
      <c r="G10" s="11">
        <v>0</v>
      </c>
      <c r="H10" s="3">
        <v>0.96799999999612796</v>
      </c>
      <c r="I10" s="4">
        <f t="shared" ref="I10:I57" si="2">4*6*(H10^(1.522*(6^0.026)))</f>
        <v>22.787063094714426</v>
      </c>
      <c r="J10" s="3">
        <f t="shared" ref="J10:J57" si="3">I10*0.0827</f>
        <v>1.884490117932883</v>
      </c>
      <c r="K10" s="10">
        <v>44101</v>
      </c>
      <c r="L10" s="11">
        <v>0</v>
      </c>
      <c r="M10" s="3">
        <v>0.97399999999610398</v>
      </c>
      <c r="N10" s="4">
        <f t="shared" ref="N10:N57" si="4">4*6*(M10^(1.522*(6^0.026)))</f>
        <v>23.01269977809087</v>
      </c>
      <c r="O10" s="3">
        <f t="shared" ref="O10:O57" si="5">N10*0.0827</f>
        <v>1.9031502716481148</v>
      </c>
      <c r="P10" s="10">
        <v>44103</v>
      </c>
      <c r="Q10" s="11">
        <v>0</v>
      </c>
      <c r="R10" s="3">
        <v>0.96499999999613995</v>
      </c>
      <c r="S10" s="4">
        <f t="shared" ref="S10:S33" si="6">4*6*(R10^(1.522*(6^0.026)))</f>
        <v>22.674555887177561</v>
      </c>
      <c r="T10" s="3">
        <f t="shared" ref="T10:T33" si="7">S10*0.0827</f>
        <v>1.8751857718695841</v>
      </c>
    </row>
    <row r="11" spans="1:20" x14ac:dyDescent="0.25">
      <c r="A11" s="10">
        <v>44097</v>
      </c>
      <c r="B11" s="11">
        <v>4.1666666666666664E-2</v>
      </c>
      <c r="C11" s="3">
        <v>0.90899999999636405</v>
      </c>
      <c r="D11" s="4">
        <f t="shared" si="0"/>
        <v>20.612847830307746</v>
      </c>
      <c r="E11" s="3">
        <f t="shared" si="1"/>
        <v>1.7046825155664505</v>
      </c>
      <c r="F11" s="10">
        <v>44099</v>
      </c>
      <c r="G11" s="11">
        <v>4.1666666666666664E-2</v>
      </c>
      <c r="H11" s="3">
        <v>0.96899999999612396</v>
      </c>
      <c r="I11" s="4">
        <f t="shared" si="2"/>
        <v>22.824611623317157</v>
      </c>
      <c r="J11" s="3">
        <f t="shared" si="3"/>
        <v>1.8875953812483288</v>
      </c>
      <c r="K11" s="10">
        <v>44101</v>
      </c>
      <c r="L11" s="11">
        <v>4.1666666666666664E-2</v>
      </c>
      <c r="M11" s="3">
        <v>0.96899999999612396</v>
      </c>
      <c r="N11" s="4">
        <f t="shared" si="4"/>
        <v>22.824611623317157</v>
      </c>
      <c r="O11" s="3">
        <f t="shared" si="5"/>
        <v>1.8875953812483288</v>
      </c>
      <c r="P11" s="10">
        <v>44103</v>
      </c>
      <c r="Q11" s="11">
        <v>4.1666666666666664E-2</v>
      </c>
      <c r="R11" s="3">
        <v>0.96399999999614405</v>
      </c>
      <c r="S11" s="4">
        <f t="shared" si="6"/>
        <v>22.63709964301465</v>
      </c>
      <c r="T11" s="3">
        <f t="shared" si="7"/>
        <v>1.8720881404773115</v>
      </c>
    </row>
    <row r="12" spans="1:20" x14ac:dyDescent="0.25">
      <c r="A12" s="10">
        <v>44097</v>
      </c>
      <c r="B12" s="11">
        <v>8.3333333333333329E-2</v>
      </c>
      <c r="C12" s="3">
        <v>0.90499999999638003</v>
      </c>
      <c r="D12" s="4">
        <f t="shared" si="0"/>
        <v>20.468399731045626</v>
      </c>
      <c r="E12" s="3">
        <f t="shared" si="1"/>
        <v>1.6927366577574732</v>
      </c>
      <c r="F12" s="10">
        <v>44099</v>
      </c>
      <c r="G12" s="11">
        <v>8.3333333333333329E-2</v>
      </c>
      <c r="H12" s="3">
        <v>0.96899999999612396</v>
      </c>
      <c r="I12" s="4">
        <f t="shared" si="2"/>
        <v>22.824611623317157</v>
      </c>
      <c r="J12" s="3">
        <f t="shared" si="3"/>
        <v>1.8875953812483288</v>
      </c>
      <c r="K12" s="10">
        <v>44101</v>
      </c>
      <c r="L12" s="11">
        <v>8.3333333333333329E-2</v>
      </c>
      <c r="M12" s="3">
        <v>0.96799999999612796</v>
      </c>
      <c r="N12" s="4">
        <f t="shared" si="4"/>
        <v>22.787063094714426</v>
      </c>
      <c r="O12" s="3">
        <f t="shared" si="5"/>
        <v>1.884490117932883</v>
      </c>
      <c r="P12" s="10">
        <v>44103</v>
      </c>
      <c r="Q12" s="11">
        <v>8.3333333333333329E-2</v>
      </c>
      <c r="R12" s="3">
        <v>0.96499999999613995</v>
      </c>
      <c r="S12" s="4">
        <f t="shared" si="6"/>
        <v>22.674555887177561</v>
      </c>
      <c r="T12" s="3">
        <f t="shared" si="7"/>
        <v>1.8751857718695841</v>
      </c>
    </row>
    <row r="13" spans="1:20" x14ac:dyDescent="0.25">
      <c r="A13" s="10">
        <v>44097</v>
      </c>
      <c r="B13" s="11">
        <v>0.125</v>
      </c>
      <c r="C13" s="3">
        <v>0.90199999999639202</v>
      </c>
      <c r="D13" s="4">
        <f t="shared" si="0"/>
        <v>20.360312410049293</v>
      </c>
      <c r="E13" s="3">
        <f t="shared" si="1"/>
        <v>1.6837978363110764</v>
      </c>
      <c r="F13" s="10">
        <v>44099</v>
      </c>
      <c r="G13" s="11">
        <v>0.125</v>
      </c>
      <c r="H13" s="3">
        <v>0.96999999999611997</v>
      </c>
      <c r="I13" s="4">
        <f t="shared" si="2"/>
        <v>22.862183198870763</v>
      </c>
      <c r="J13" s="3">
        <f t="shared" si="3"/>
        <v>1.890702550546612</v>
      </c>
      <c r="K13" s="10">
        <v>44101</v>
      </c>
      <c r="L13" s="11">
        <v>0.125</v>
      </c>
      <c r="M13" s="3">
        <v>0.96599999999613595</v>
      </c>
      <c r="N13" s="4">
        <f t="shared" si="4"/>
        <v>22.712035216973987</v>
      </c>
      <c r="O13" s="3">
        <f t="shared" si="5"/>
        <v>1.8782853124437486</v>
      </c>
      <c r="P13" s="10">
        <v>44103</v>
      </c>
      <c r="Q13" s="11">
        <v>0.125</v>
      </c>
      <c r="R13" s="3">
        <v>0.95699999999617202</v>
      </c>
      <c r="S13" s="4">
        <f t="shared" si="6"/>
        <v>22.375553148695488</v>
      </c>
      <c r="T13" s="3">
        <f t="shared" si="7"/>
        <v>1.8504582453971168</v>
      </c>
    </row>
    <row r="14" spans="1:20" x14ac:dyDescent="0.25">
      <c r="A14" s="10">
        <v>44097</v>
      </c>
      <c r="B14" s="11">
        <v>0.16666666666666666</v>
      </c>
      <c r="C14" s="3">
        <v>0.90899999999636405</v>
      </c>
      <c r="D14" s="4">
        <f t="shared" si="0"/>
        <v>20.612847830307746</v>
      </c>
      <c r="E14" s="3">
        <f t="shared" si="1"/>
        <v>1.7046825155664505</v>
      </c>
      <c r="F14" s="10">
        <v>44099</v>
      </c>
      <c r="G14" s="11">
        <v>0.16666666666666666</v>
      </c>
      <c r="H14" s="3">
        <v>0.96699999999613195</v>
      </c>
      <c r="I14" s="4">
        <f t="shared" si="2"/>
        <v>22.749537622712165</v>
      </c>
      <c r="J14" s="3">
        <f t="shared" si="3"/>
        <v>1.881386761398296</v>
      </c>
      <c r="K14" s="10">
        <v>44101</v>
      </c>
      <c r="L14" s="11">
        <v>0.16666666666666666</v>
      </c>
      <c r="M14" s="3">
        <v>0.96399999999614405</v>
      </c>
      <c r="N14" s="4">
        <f t="shared" si="4"/>
        <v>22.63709964301465</v>
      </c>
      <c r="O14" s="3">
        <f t="shared" si="5"/>
        <v>1.8720881404773115</v>
      </c>
      <c r="P14" s="10">
        <v>44103</v>
      </c>
      <c r="Q14" s="11">
        <v>0.16666666666666666</v>
      </c>
      <c r="R14" s="3">
        <v>0.95999999999616004</v>
      </c>
      <c r="S14" s="4">
        <f t="shared" si="6"/>
        <v>22.487505717028395</v>
      </c>
      <c r="T14" s="3">
        <f t="shared" si="7"/>
        <v>1.8597167227982481</v>
      </c>
    </row>
    <row r="15" spans="1:20" x14ac:dyDescent="0.25">
      <c r="A15" s="10">
        <v>44097</v>
      </c>
      <c r="B15" s="11">
        <v>0.20833333333333334</v>
      </c>
      <c r="C15" s="3">
        <v>0.90799999999636805</v>
      </c>
      <c r="D15" s="4">
        <f t="shared" si="0"/>
        <v>20.576700301079274</v>
      </c>
      <c r="E15" s="3">
        <f t="shared" si="1"/>
        <v>1.7016931148992558</v>
      </c>
      <c r="F15" s="10">
        <v>44099</v>
      </c>
      <c r="G15" s="11">
        <v>0.20833333333333334</v>
      </c>
      <c r="H15" s="3">
        <v>0.96599999999613595</v>
      </c>
      <c r="I15" s="4">
        <f t="shared" si="2"/>
        <v>22.712035216973987</v>
      </c>
      <c r="J15" s="3">
        <f t="shared" si="3"/>
        <v>1.8782853124437486</v>
      </c>
      <c r="K15" s="10">
        <v>44101</v>
      </c>
      <c r="L15" s="11">
        <v>0.20833333333333334</v>
      </c>
      <c r="M15" s="3">
        <v>0.96799999999612796</v>
      </c>
      <c r="N15" s="4">
        <f t="shared" si="4"/>
        <v>22.787063094714426</v>
      </c>
      <c r="O15" s="3">
        <f t="shared" si="5"/>
        <v>1.884490117932883</v>
      </c>
      <c r="P15" s="10">
        <v>44103</v>
      </c>
      <c r="Q15" s="11">
        <v>0.20833333333333334</v>
      </c>
      <c r="R15" s="3">
        <v>0.96199999999615204</v>
      </c>
      <c r="S15" s="4">
        <f t="shared" si="6"/>
        <v>22.56225645042705</v>
      </c>
      <c r="T15" s="3">
        <f t="shared" si="7"/>
        <v>1.8658986084503169</v>
      </c>
    </row>
    <row r="16" spans="1:20" x14ac:dyDescent="0.25">
      <c r="A16" s="10">
        <v>44097</v>
      </c>
      <c r="B16" s="11">
        <v>0.25</v>
      </c>
      <c r="C16" s="3">
        <v>0.90799999999636805</v>
      </c>
      <c r="D16" s="4">
        <f t="shared" si="0"/>
        <v>20.576700301079274</v>
      </c>
      <c r="E16" s="3">
        <f t="shared" si="1"/>
        <v>1.7016931148992558</v>
      </c>
      <c r="F16" s="10">
        <v>44099</v>
      </c>
      <c r="G16" s="11">
        <v>0.25</v>
      </c>
      <c r="H16" s="3">
        <v>0.96199999999615204</v>
      </c>
      <c r="I16" s="4">
        <f t="shared" si="2"/>
        <v>22.56225645042705</v>
      </c>
      <c r="J16" s="3">
        <f t="shared" si="3"/>
        <v>1.8658986084503169</v>
      </c>
      <c r="K16" s="10">
        <v>44101</v>
      </c>
      <c r="L16" s="11">
        <v>0.25</v>
      </c>
      <c r="M16" s="3">
        <v>0.96399999999614405</v>
      </c>
      <c r="N16" s="4">
        <f t="shared" si="4"/>
        <v>22.63709964301465</v>
      </c>
      <c r="O16" s="3">
        <f t="shared" si="5"/>
        <v>1.8720881404773115</v>
      </c>
      <c r="P16" s="10">
        <v>44103</v>
      </c>
      <c r="Q16" s="11">
        <v>0.25</v>
      </c>
      <c r="R16" s="3">
        <v>0.95299999999618801</v>
      </c>
      <c r="S16" s="4">
        <f t="shared" si="6"/>
        <v>22.22660739508764</v>
      </c>
      <c r="T16" s="3">
        <f t="shared" si="7"/>
        <v>1.8381404315737477</v>
      </c>
    </row>
    <row r="17" spans="1:20" x14ac:dyDescent="0.25">
      <c r="A17" s="10">
        <v>44097</v>
      </c>
      <c r="B17" s="11">
        <v>0.29166666666666669</v>
      </c>
      <c r="C17" s="3">
        <v>0.91299999999634796</v>
      </c>
      <c r="D17" s="4">
        <f t="shared" si="0"/>
        <v>20.757674361893642</v>
      </c>
      <c r="E17" s="3">
        <f t="shared" si="1"/>
        <v>1.7166596697286041</v>
      </c>
      <c r="F17" s="10">
        <v>44099</v>
      </c>
      <c r="G17" s="11">
        <v>0.29166666666666669</v>
      </c>
      <c r="H17" s="3">
        <v>0.96899999999612396</v>
      </c>
      <c r="I17" s="4">
        <f t="shared" si="2"/>
        <v>22.824611623317157</v>
      </c>
      <c r="J17" s="3">
        <f t="shared" si="3"/>
        <v>1.8875953812483288</v>
      </c>
      <c r="K17" s="10">
        <v>44101</v>
      </c>
      <c r="L17" s="11">
        <v>0.29166666666666669</v>
      </c>
      <c r="M17" s="3">
        <v>0.96399999999614405</v>
      </c>
      <c r="N17" s="4">
        <f t="shared" si="4"/>
        <v>22.63709964301465</v>
      </c>
      <c r="O17" s="3">
        <f t="shared" si="5"/>
        <v>1.8720881404773115</v>
      </c>
      <c r="P17" s="10">
        <v>44103</v>
      </c>
      <c r="Q17" s="11">
        <v>0.29166666666666669</v>
      </c>
      <c r="R17" s="3">
        <v>0.951999999996192</v>
      </c>
      <c r="S17" s="4">
        <f t="shared" si="6"/>
        <v>22.189428939661184</v>
      </c>
      <c r="T17" s="3">
        <f t="shared" si="7"/>
        <v>1.8350657733099798</v>
      </c>
    </row>
    <row r="18" spans="1:20" x14ac:dyDescent="0.25">
      <c r="A18" s="10">
        <v>44097</v>
      </c>
      <c r="B18" s="11">
        <v>0.33333333333333331</v>
      </c>
      <c r="C18" s="3">
        <v>0.91399999999634396</v>
      </c>
      <c r="D18" s="4">
        <f t="shared" si="0"/>
        <v>20.793940045876042</v>
      </c>
      <c r="E18" s="3">
        <f t="shared" si="1"/>
        <v>1.7196588417939485</v>
      </c>
      <c r="F18" s="10">
        <v>44099</v>
      </c>
      <c r="G18" s="11">
        <v>0.33333333333333331</v>
      </c>
      <c r="H18" s="3">
        <v>0.96699999999613195</v>
      </c>
      <c r="I18" s="4">
        <f t="shared" si="2"/>
        <v>22.749537622712165</v>
      </c>
      <c r="J18" s="3">
        <f t="shared" si="3"/>
        <v>1.881386761398296</v>
      </c>
      <c r="K18" s="10">
        <v>44101</v>
      </c>
      <c r="L18" s="11">
        <v>0.33333333333333331</v>
      </c>
      <c r="M18" s="3">
        <v>0.96899999999612396</v>
      </c>
      <c r="N18" s="4">
        <f t="shared" si="4"/>
        <v>22.824611623317157</v>
      </c>
      <c r="O18" s="3">
        <f t="shared" si="5"/>
        <v>1.8875953812483288</v>
      </c>
      <c r="P18" s="10">
        <v>44103</v>
      </c>
      <c r="Q18" s="11">
        <v>0.33333333333333331</v>
      </c>
      <c r="R18" s="3">
        <v>0.95899999999616403</v>
      </c>
      <c r="S18" s="4">
        <f t="shared" si="6"/>
        <v>22.450165046905035</v>
      </c>
      <c r="T18" s="3">
        <f t="shared" si="7"/>
        <v>1.8566286493790463</v>
      </c>
    </row>
    <row r="19" spans="1:20" x14ac:dyDescent="0.25">
      <c r="A19" s="10">
        <v>44097</v>
      </c>
      <c r="B19" s="11">
        <v>0.375</v>
      </c>
      <c r="C19" s="3">
        <v>0.91499999999633996</v>
      </c>
      <c r="D19" s="4">
        <f t="shared" si="0"/>
        <v>20.830229329316637</v>
      </c>
      <c r="E19" s="3">
        <f t="shared" si="1"/>
        <v>1.7226599655344859</v>
      </c>
      <c r="F19" s="10">
        <v>44099</v>
      </c>
      <c r="G19" s="11">
        <v>0.375</v>
      </c>
      <c r="H19" s="3">
        <v>0.97499999999609999</v>
      </c>
      <c r="I19" s="4">
        <f t="shared" si="2"/>
        <v>23.050386444143246</v>
      </c>
      <c r="J19" s="3">
        <f t="shared" si="3"/>
        <v>1.9062669589306465</v>
      </c>
      <c r="K19" s="10">
        <v>44101</v>
      </c>
      <c r="L19" s="11">
        <v>0.375</v>
      </c>
      <c r="M19" s="3">
        <v>0.97099999999611597</v>
      </c>
      <c r="N19" s="4">
        <f t="shared" si="4"/>
        <v>22.899777811739639</v>
      </c>
      <c r="O19" s="3">
        <f t="shared" si="5"/>
        <v>1.8938116250308681</v>
      </c>
      <c r="P19" s="10">
        <v>44103</v>
      </c>
      <c r="Q19" s="11">
        <v>0.375</v>
      </c>
      <c r="R19" s="3">
        <v>0.96299999999614805</v>
      </c>
      <c r="S19" s="4">
        <f t="shared" si="6"/>
        <v>22.599666494191133</v>
      </c>
      <c r="T19" s="3">
        <f t="shared" si="7"/>
        <v>1.8689924190696066</v>
      </c>
    </row>
    <row r="20" spans="1:20" x14ac:dyDescent="0.25">
      <c r="A20" s="10">
        <v>44097</v>
      </c>
      <c r="B20" s="11">
        <v>0.41666666666666669</v>
      </c>
      <c r="C20" s="3">
        <v>0.92199999999631199</v>
      </c>
      <c r="D20" s="4">
        <f t="shared" si="0"/>
        <v>21.084914221618824</v>
      </c>
      <c r="E20" s="3">
        <f t="shared" si="1"/>
        <v>1.7437224061278767</v>
      </c>
      <c r="F20" s="10">
        <v>44099</v>
      </c>
      <c r="G20" s="11">
        <v>0.41666666666666669</v>
      </c>
      <c r="H20" s="3">
        <v>0.97199999999611197</v>
      </c>
      <c r="I20" s="4">
        <f t="shared" si="2"/>
        <v>22.93739545230213</v>
      </c>
      <c r="J20" s="3">
        <f t="shared" si="3"/>
        <v>1.8969226039053861</v>
      </c>
      <c r="K20" s="10">
        <v>44101</v>
      </c>
      <c r="L20" s="11">
        <v>0.41666666666666669</v>
      </c>
      <c r="M20" s="3">
        <v>0.96999999999611997</v>
      </c>
      <c r="N20" s="4">
        <f t="shared" si="4"/>
        <v>22.862183198870763</v>
      </c>
      <c r="O20" s="3">
        <f t="shared" si="5"/>
        <v>1.890702550546612</v>
      </c>
      <c r="P20" s="10">
        <v>44103</v>
      </c>
      <c r="Q20" s="11">
        <v>0.41666666666666669</v>
      </c>
      <c r="R20" s="3">
        <v>0.96999999999611997</v>
      </c>
      <c r="S20" s="4">
        <f t="shared" si="6"/>
        <v>22.862183198870763</v>
      </c>
      <c r="T20" s="3">
        <f t="shared" si="7"/>
        <v>1.890702550546612</v>
      </c>
    </row>
    <row r="21" spans="1:20" x14ac:dyDescent="0.25">
      <c r="A21" s="10">
        <v>44097</v>
      </c>
      <c r="B21" s="11">
        <v>0.45833333333333331</v>
      </c>
      <c r="C21" s="3">
        <v>0.922999999996308</v>
      </c>
      <c r="D21" s="4">
        <f t="shared" si="0"/>
        <v>21.121391925512921</v>
      </c>
      <c r="E21" s="3">
        <f t="shared" si="1"/>
        <v>1.7467391122399185</v>
      </c>
      <c r="F21" s="10">
        <v>44099</v>
      </c>
      <c r="G21" s="11">
        <v>0.45833333333333331</v>
      </c>
      <c r="H21" s="3">
        <v>0.97699999999609199</v>
      </c>
      <c r="I21" s="4">
        <f t="shared" si="2"/>
        <v>23.125828734732995</v>
      </c>
      <c r="J21" s="3">
        <f t="shared" si="3"/>
        <v>1.9125060363624187</v>
      </c>
      <c r="K21" s="10">
        <v>44101</v>
      </c>
      <c r="L21" s="11">
        <v>0.45833333333333331</v>
      </c>
      <c r="M21" s="3">
        <v>0.96999999999611997</v>
      </c>
      <c r="N21" s="4">
        <f t="shared" si="4"/>
        <v>22.862183198870763</v>
      </c>
      <c r="O21" s="3">
        <f t="shared" si="5"/>
        <v>1.890702550546612</v>
      </c>
      <c r="P21" s="10">
        <v>44103</v>
      </c>
      <c r="Q21" s="11">
        <v>0.45833333333333331</v>
      </c>
      <c r="R21" s="3">
        <v>0.96899999999612396</v>
      </c>
      <c r="S21" s="4">
        <f t="shared" si="6"/>
        <v>22.824611623317157</v>
      </c>
      <c r="T21" s="3">
        <f t="shared" si="7"/>
        <v>1.8875953812483288</v>
      </c>
    </row>
    <row r="22" spans="1:20" x14ac:dyDescent="0.25">
      <c r="A22" s="10">
        <v>44097</v>
      </c>
      <c r="B22" s="11">
        <v>0.5</v>
      </c>
      <c r="C22" s="3">
        <v>0.91999999999631998</v>
      </c>
      <c r="D22" s="4">
        <f t="shared" si="0"/>
        <v>21.012029372858187</v>
      </c>
      <c r="E22" s="3">
        <f t="shared" si="1"/>
        <v>1.737694829135372</v>
      </c>
      <c r="F22" s="10">
        <v>44099</v>
      </c>
      <c r="G22" s="11">
        <v>0.5</v>
      </c>
      <c r="H22" s="3">
        <v>0.97299999999610798</v>
      </c>
      <c r="I22" s="4">
        <f t="shared" si="2"/>
        <v>22.975036110950494</v>
      </c>
      <c r="J22" s="3">
        <f t="shared" si="3"/>
        <v>1.9000354863756057</v>
      </c>
      <c r="K22" s="10">
        <v>44101</v>
      </c>
      <c r="L22" s="11">
        <v>0.5</v>
      </c>
      <c r="M22" s="3">
        <v>0.96599999999613595</v>
      </c>
      <c r="N22" s="4">
        <f t="shared" si="4"/>
        <v>22.712035216973987</v>
      </c>
      <c r="O22" s="3">
        <f t="shared" si="5"/>
        <v>1.8782853124437486</v>
      </c>
      <c r="P22" s="10">
        <v>44103</v>
      </c>
      <c r="Q22" s="11">
        <v>0.5</v>
      </c>
      <c r="R22" s="3">
        <v>0.96499999999613995</v>
      </c>
      <c r="S22" s="4">
        <f t="shared" si="6"/>
        <v>22.674555887177561</v>
      </c>
      <c r="T22" s="3">
        <f t="shared" si="7"/>
        <v>1.8751857718695841</v>
      </c>
    </row>
    <row r="23" spans="1:20" x14ac:dyDescent="0.25">
      <c r="A23" s="10">
        <v>44097</v>
      </c>
      <c r="B23" s="11">
        <v>0.54166666666666663</v>
      </c>
      <c r="C23" s="3">
        <v>0.91699999999633197</v>
      </c>
      <c r="D23" s="4">
        <f t="shared" si="0"/>
        <v>20.902878652749017</v>
      </c>
      <c r="E23" s="3">
        <f t="shared" si="1"/>
        <v>1.7286680645823436</v>
      </c>
      <c r="F23" s="10">
        <v>44099</v>
      </c>
      <c r="G23" s="11">
        <v>0.54166666666666663</v>
      </c>
      <c r="H23" s="3">
        <v>0.97699999999609199</v>
      </c>
      <c r="I23" s="4">
        <f t="shared" si="2"/>
        <v>23.125828734732995</v>
      </c>
      <c r="J23" s="3">
        <f t="shared" si="3"/>
        <v>1.9125060363624187</v>
      </c>
      <c r="K23" s="10">
        <v>44101</v>
      </c>
      <c r="L23" s="11">
        <v>0.54166666666666663</v>
      </c>
      <c r="M23" s="3">
        <v>0.96599999999613595</v>
      </c>
      <c r="N23" s="4">
        <f t="shared" si="4"/>
        <v>22.712035216973987</v>
      </c>
      <c r="O23" s="3">
        <f t="shared" si="5"/>
        <v>1.8782853124437486</v>
      </c>
      <c r="P23" s="10">
        <v>44103</v>
      </c>
      <c r="Q23" s="11">
        <v>0.54166666666666663</v>
      </c>
      <c r="R23" s="3">
        <v>0.96799999999612796</v>
      </c>
      <c r="S23" s="4">
        <f t="shared" si="6"/>
        <v>22.787063094714426</v>
      </c>
      <c r="T23" s="3">
        <f t="shared" si="7"/>
        <v>1.884490117932883</v>
      </c>
    </row>
    <row r="24" spans="1:20" x14ac:dyDescent="0.25">
      <c r="A24" s="10">
        <v>44097</v>
      </c>
      <c r="B24" s="11">
        <v>0.58333333333333337</v>
      </c>
      <c r="C24" s="3">
        <v>0.91599999999633597</v>
      </c>
      <c r="D24" s="4">
        <f t="shared" si="0"/>
        <v>20.866542201755571</v>
      </c>
      <c r="E24" s="3">
        <f t="shared" si="1"/>
        <v>1.7256630400851856</v>
      </c>
      <c r="F24" s="10">
        <v>44099</v>
      </c>
      <c r="G24" s="11">
        <v>0.58333333333333337</v>
      </c>
      <c r="H24" s="3">
        <v>0.97299999999610798</v>
      </c>
      <c r="I24" s="4">
        <f t="shared" si="2"/>
        <v>22.975036110950494</v>
      </c>
      <c r="J24" s="3">
        <f t="shared" si="3"/>
        <v>1.9000354863756057</v>
      </c>
      <c r="K24" s="10">
        <v>44101</v>
      </c>
      <c r="L24" s="11">
        <v>0.58333333333333337</v>
      </c>
      <c r="M24" s="3">
        <v>0.96099999999615604</v>
      </c>
      <c r="N24" s="4">
        <f t="shared" si="4"/>
        <v>22.524869521456647</v>
      </c>
      <c r="O24" s="3">
        <f t="shared" si="5"/>
        <v>1.8628067094244647</v>
      </c>
      <c r="P24" s="10">
        <v>44103</v>
      </c>
      <c r="Q24" s="11">
        <v>0.58333333333333337</v>
      </c>
      <c r="R24" s="3">
        <v>0.96599999999613595</v>
      </c>
      <c r="S24" s="4">
        <f t="shared" si="6"/>
        <v>22.712035216973987</v>
      </c>
      <c r="T24" s="3">
        <f t="shared" si="7"/>
        <v>1.8782853124437486</v>
      </c>
    </row>
    <row r="25" spans="1:20" x14ac:dyDescent="0.25">
      <c r="A25" s="10">
        <v>44097</v>
      </c>
      <c r="B25" s="11">
        <v>0.625</v>
      </c>
      <c r="C25" s="3">
        <v>0.91599999999633597</v>
      </c>
      <c r="D25" s="4">
        <f t="shared" si="0"/>
        <v>20.866542201755571</v>
      </c>
      <c r="E25" s="3">
        <f t="shared" si="1"/>
        <v>1.7256630400851856</v>
      </c>
      <c r="F25" s="10">
        <v>44099</v>
      </c>
      <c r="G25" s="11">
        <v>0.625</v>
      </c>
      <c r="H25" s="3">
        <v>0.96699999999613195</v>
      </c>
      <c r="I25" s="4">
        <f t="shared" si="2"/>
        <v>22.749537622712165</v>
      </c>
      <c r="J25" s="3">
        <f t="shared" si="3"/>
        <v>1.881386761398296</v>
      </c>
      <c r="K25" s="10">
        <v>44101</v>
      </c>
      <c r="L25" s="11">
        <v>0.625</v>
      </c>
      <c r="M25" s="3">
        <v>0.95999999999616004</v>
      </c>
      <c r="N25" s="4">
        <f t="shared" si="4"/>
        <v>22.487505717028395</v>
      </c>
      <c r="O25" s="3">
        <f t="shared" si="5"/>
        <v>1.8597167227982481</v>
      </c>
      <c r="P25" s="10">
        <v>44103</v>
      </c>
      <c r="Q25" s="11">
        <v>0.625</v>
      </c>
      <c r="R25" s="3">
        <v>0.96299999999614805</v>
      </c>
      <c r="S25" s="4">
        <f t="shared" si="6"/>
        <v>22.599666494191133</v>
      </c>
      <c r="T25" s="3">
        <f t="shared" si="7"/>
        <v>1.8689924190696066</v>
      </c>
    </row>
    <row r="26" spans="1:20" x14ac:dyDescent="0.25">
      <c r="A26" s="10">
        <v>44097</v>
      </c>
      <c r="B26" s="11">
        <v>0.66666666666666663</v>
      </c>
      <c r="C26" s="3">
        <v>0.97199999999611197</v>
      </c>
      <c r="D26" s="4">
        <f t="shared" si="0"/>
        <v>22.93739545230213</v>
      </c>
      <c r="E26" s="3">
        <f t="shared" si="1"/>
        <v>1.8969226039053861</v>
      </c>
      <c r="F26" s="10">
        <v>44099</v>
      </c>
      <c r="G26" s="11">
        <v>0.66666666666666663</v>
      </c>
      <c r="H26" s="3">
        <v>0.97299999999610798</v>
      </c>
      <c r="I26" s="4">
        <f t="shared" si="2"/>
        <v>22.975036110950494</v>
      </c>
      <c r="J26" s="3">
        <f t="shared" si="3"/>
        <v>1.9000354863756057</v>
      </c>
      <c r="K26" s="10">
        <v>44101</v>
      </c>
      <c r="L26" s="11">
        <v>0.66666666666666663</v>
      </c>
      <c r="M26" s="3">
        <v>0.95899999999616403</v>
      </c>
      <c r="N26" s="4">
        <f t="shared" si="4"/>
        <v>22.450165046905035</v>
      </c>
      <c r="O26" s="3">
        <f t="shared" si="5"/>
        <v>1.8566286493790463</v>
      </c>
      <c r="P26" s="10">
        <v>44103</v>
      </c>
      <c r="Q26" s="11">
        <v>0.66666666666666663</v>
      </c>
      <c r="R26" s="3">
        <v>0.96499999999613995</v>
      </c>
      <c r="S26" s="4">
        <f t="shared" si="6"/>
        <v>22.674555887177561</v>
      </c>
      <c r="T26" s="3">
        <f t="shared" si="7"/>
        <v>1.8751857718695841</v>
      </c>
    </row>
    <row r="27" spans="1:20" x14ac:dyDescent="0.25">
      <c r="A27" s="10">
        <v>44097</v>
      </c>
      <c r="B27" s="11">
        <v>0.70833333333333337</v>
      </c>
      <c r="C27" s="3">
        <v>0.96799999999612796</v>
      </c>
      <c r="D27" s="4">
        <f t="shared" si="0"/>
        <v>22.787063094714426</v>
      </c>
      <c r="E27" s="3">
        <f t="shared" si="1"/>
        <v>1.884490117932883</v>
      </c>
      <c r="F27" s="10">
        <v>44099</v>
      </c>
      <c r="G27" s="11">
        <v>0.70833333333333337</v>
      </c>
      <c r="H27" s="3">
        <v>0.96899999999612396</v>
      </c>
      <c r="I27" s="4">
        <f t="shared" si="2"/>
        <v>22.824611623317157</v>
      </c>
      <c r="J27" s="3">
        <f t="shared" si="3"/>
        <v>1.8875953812483288</v>
      </c>
      <c r="K27" s="10">
        <v>44101</v>
      </c>
      <c r="L27" s="11">
        <v>0.70833333333333337</v>
      </c>
      <c r="M27" s="3">
        <v>0.96099999999615604</v>
      </c>
      <c r="N27" s="4">
        <f t="shared" si="4"/>
        <v>22.524869521456647</v>
      </c>
      <c r="O27" s="3">
        <f t="shared" si="5"/>
        <v>1.8628067094244647</v>
      </c>
      <c r="P27" s="10">
        <v>44103</v>
      </c>
      <c r="Q27" s="11">
        <v>0.70833333333333337</v>
      </c>
      <c r="R27" s="3">
        <v>0.96799999999612796</v>
      </c>
      <c r="S27" s="4">
        <f t="shared" si="6"/>
        <v>22.787063094714426</v>
      </c>
      <c r="T27" s="3">
        <f t="shared" si="7"/>
        <v>1.884490117932883</v>
      </c>
    </row>
    <row r="28" spans="1:20" x14ac:dyDescent="0.25">
      <c r="A28" s="10">
        <v>44097</v>
      </c>
      <c r="B28" s="11">
        <v>0.75</v>
      </c>
      <c r="C28" s="3">
        <v>0.96799999999612796</v>
      </c>
      <c r="D28" s="4">
        <f t="shared" si="0"/>
        <v>22.787063094714426</v>
      </c>
      <c r="E28" s="3">
        <f t="shared" si="1"/>
        <v>1.884490117932883</v>
      </c>
      <c r="F28" s="10">
        <v>44099</v>
      </c>
      <c r="G28" s="11">
        <v>0.75</v>
      </c>
      <c r="H28" s="3">
        <v>0.97199999999611197</v>
      </c>
      <c r="I28" s="4">
        <f t="shared" si="2"/>
        <v>22.93739545230213</v>
      </c>
      <c r="J28" s="3">
        <f t="shared" si="3"/>
        <v>1.8969226039053861</v>
      </c>
      <c r="K28" s="10">
        <v>44101</v>
      </c>
      <c r="L28" s="11">
        <v>0.75</v>
      </c>
      <c r="M28" s="3">
        <v>0.96699999999613195</v>
      </c>
      <c r="N28" s="4">
        <f t="shared" si="4"/>
        <v>22.749537622712165</v>
      </c>
      <c r="O28" s="3">
        <f t="shared" si="5"/>
        <v>1.881386761398296</v>
      </c>
      <c r="P28" s="10">
        <v>44103</v>
      </c>
      <c r="Q28" s="11">
        <v>0.75</v>
      </c>
      <c r="R28" s="3">
        <v>0.96999999999611997</v>
      </c>
      <c r="S28" s="4">
        <f t="shared" si="6"/>
        <v>22.862183198870763</v>
      </c>
      <c r="T28" s="3">
        <f t="shared" si="7"/>
        <v>1.890702550546612</v>
      </c>
    </row>
    <row r="29" spans="1:20" x14ac:dyDescent="0.25">
      <c r="A29" s="10">
        <v>44097</v>
      </c>
      <c r="B29" s="11">
        <v>0.79166666666666663</v>
      </c>
      <c r="C29" s="3">
        <v>0.96899999999612396</v>
      </c>
      <c r="D29" s="4">
        <f t="shared" si="0"/>
        <v>22.824611623317157</v>
      </c>
      <c r="E29" s="3">
        <f t="shared" si="1"/>
        <v>1.8875953812483288</v>
      </c>
      <c r="F29" s="10">
        <v>44099</v>
      </c>
      <c r="G29" s="11">
        <v>0.79166666666666663</v>
      </c>
      <c r="H29" s="3">
        <v>0.97299999999610798</v>
      </c>
      <c r="I29" s="4">
        <f t="shared" si="2"/>
        <v>22.975036110950494</v>
      </c>
      <c r="J29" s="3">
        <f t="shared" si="3"/>
        <v>1.9000354863756057</v>
      </c>
      <c r="K29" s="10">
        <v>44101</v>
      </c>
      <c r="L29" s="11">
        <v>0.79166666666666663</v>
      </c>
      <c r="M29" s="3">
        <v>0.96299999999614805</v>
      </c>
      <c r="N29" s="4">
        <f t="shared" si="4"/>
        <v>22.599666494191133</v>
      </c>
      <c r="O29" s="3">
        <f t="shared" si="5"/>
        <v>1.8689924190696066</v>
      </c>
      <c r="P29" s="10">
        <v>44103</v>
      </c>
      <c r="Q29" s="11">
        <v>0.79166666666666663</v>
      </c>
      <c r="R29" s="3">
        <v>0.96399999999614405</v>
      </c>
      <c r="S29" s="4">
        <f t="shared" si="6"/>
        <v>22.63709964301465</v>
      </c>
      <c r="T29" s="3">
        <f t="shared" si="7"/>
        <v>1.8720881404773115</v>
      </c>
    </row>
    <row r="30" spans="1:20" x14ac:dyDescent="0.25">
      <c r="A30" s="10">
        <v>44097</v>
      </c>
      <c r="B30" s="11">
        <v>0.83333333333333337</v>
      </c>
      <c r="C30" s="3">
        <v>0.96399999999614405</v>
      </c>
      <c r="D30" s="4">
        <f t="shared" si="0"/>
        <v>22.63709964301465</v>
      </c>
      <c r="E30" s="3">
        <f t="shared" si="1"/>
        <v>1.8720881404773115</v>
      </c>
      <c r="F30" s="10">
        <v>44099</v>
      </c>
      <c r="G30" s="11">
        <v>0.83333333333333337</v>
      </c>
      <c r="H30" s="3">
        <v>0.96599999999613595</v>
      </c>
      <c r="I30" s="4">
        <f t="shared" si="2"/>
        <v>22.712035216973987</v>
      </c>
      <c r="J30" s="3">
        <f t="shared" si="3"/>
        <v>1.8782853124437486</v>
      </c>
      <c r="K30" s="10">
        <v>44101</v>
      </c>
      <c r="L30" s="11">
        <v>0.83333333333333337</v>
      </c>
      <c r="M30" s="3">
        <v>0.95999999999616004</v>
      </c>
      <c r="N30" s="4">
        <f t="shared" si="4"/>
        <v>22.487505717028395</v>
      </c>
      <c r="O30" s="3">
        <f t="shared" si="5"/>
        <v>1.8597167227982481</v>
      </c>
      <c r="P30" s="10">
        <v>44103</v>
      </c>
      <c r="Q30" s="11">
        <v>0.83333333333333337</v>
      </c>
      <c r="R30" s="3">
        <v>0.95699999999617202</v>
      </c>
      <c r="S30" s="4">
        <f t="shared" si="6"/>
        <v>22.375553148695488</v>
      </c>
      <c r="T30" s="3">
        <f t="shared" si="7"/>
        <v>1.8504582453971168</v>
      </c>
    </row>
    <row r="31" spans="1:20" x14ac:dyDescent="0.25">
      <c r="A31" s="10">
        <v>44097</v>
      </c>
      <c r="B31" s="11">
        <v>0.875</v>
      </c>
      <c r="C31" s="3">
        <v>0.96799999999612796</v>
      </c>
      <c r="D31" s="4">
        <f t="shared" si="0"/>
        <v>22.787063094714426</v>
      </c>
      <c r="E31" s="3">
        <f t="shared" si="1"/>
        <v>1.884490117932883</v>
      </c>
      <c r="F31" s="10">
        <v>44099</v>
      </c>
      <c r="G31" s="11">
        <v>0.875</v>
      </c>
      <c r="H31" s="3">
        <v>0.96899999999612396</v>
      </c>
      <c r="I31" s="4">
        <f t="shared" si="2"/>
        <v>22.824611623317157</v>
      </c>
      <c r="J31" s="3">
        <f t="shared" si="3"/>
        <v>1.8875953812483288</v>
      </c>
      <c r="K31" s="10">
        <v>44101</v>
      </c>
      <c r="L31" s="11">
        <v>0.875</v>
      </c>
      <c r="M31" s="3">
        <v>0.96099999999615604</v>
      </c>
      <c r="N31" s="4">
        <f t="shared" si="4"/>
        <v>22.524869521456647</v>
      </c>
      <c r="O31" s="3">
        <f t="shared" si="5"/>
        <v>1.8628067094244647</v>
      </c>
      <c r="P31" s="10">
        <v>44103</v>
      </c>
      <c r="Q31" s="11">
        <v>0.875</v>
      </c>
      <c r="R31" s="3">
        <v>0.96399999999614405</v>
      </c>
      <c r="S31" s="4">
        <f t="shared" si="6"/>
        <v>22.63709964301465</v>
      </c>
      <c r="T31" s="3">
        <f t="shared" si="7"/>
        <v>1.8720881404773115</v>
      </c>
    </row>
    <row r="32" spans="1:20" x14ac:dyDescent="0.25">
      <c r="A32" s="10">
        <v>44097</v>
      </c>
      <c r="B32" s="11">
        <v>0.91666666666666663</v>
      </c>
      <c r="C32" s="3">
        <v>0.96199999999615204</v>
      </c>
      <c r="D32" s="4">
        <f t="shared" si="0"/>
        <v>22.56225645042705</v>
      </c>
      <c r="E32" s="3">
        <f t="shared" si="1"/>
        <v>1.8658986084503169</v>
      </c>
      <c r="F32" s="10">
        <v>44099</v>
      </c>
      <c r="G32" s="11">
        <v>0.91666666666666663</v>
      </c>
      <c r="H32" s="3">
        <v>0.96899999999612396</v>
      </c>
      <c r="I32" s="4">
        <f t="shared" si="2"/>
        <v>22.824611623317157</v>
      </c>
      <c r="J32" s="3">
        <f t="shared" si="3"/>
        <v>1.8875953812483288</v>
      </c>
      <c r="K32" s="10">
        <v>44101</v>
      </c>
      <c r="L32" s="11">
        <v>0.91666666666666663</v>
      </c>
      <c r="M32" s="3">
        <v>0.96299999999614805</v>
      </c>
      <c r="N32" s="4">
        <f t="shared" si="4"/>
        <v>22.599666494191133</v>
      </c>
      <c r="O32" s="3">
        <f t="shared" si="5"/>
        <v>1.8689924190696066</v>
      </c>
      <c r="P32" s="10">
        <v>44103</v>
      </c>
      <c r="Q32" s="11">
        <v>0.91666666666666663</v>
      </c>
      <c r="R32" s="3">
        <v>0.95799999999616803</v>
      </c>
      <c r="S32" s="4">
        <f t="shared" si="6"/>
        <v>22.412847520863604</v>
      </c>
      <c r="T32" s="3">
        <f t="shared" si="7"/>
        <v>1.85354248997542</v>
      </c>
    </row>
    <row r="33" spans="1:20" x14ac:dyDescent="0.25">
      <c r="A33" s="10">
        <v>44097</v>
      </c>
      <c r="B33" s="11">
        <v>0.95833333333333337</v>
      </c>
      <c r="C33" s="3">
        <v>0.96999999999611997</v>
      </c>
      <c r="D33" s="4">
        <f t="shared" si="0"/>
        <v>22.862183198870763</v>
      </c>
      <c r="E33" s="3">
        <f t="shared" si="1"/>
        <v>1.890702550546612</v>
      </c>
      <c r="F33" s="10">
        <v>44099</v>
      </c>
      <c r="G33" s="11">
        <v>0.95833333333333337</v>
      </c>
      <c r="H33" s="3">
        <v>0.96899999999612396</v>
      </c>
      <c r="I33" s="4">
        <f t="shared" si="2"/>
        <v>22.824611623317157</v>
      </c>
      <c r="J33" s="3">
        <f t="shared" si="3"/>
        <v>1.8875953812483288</v>
      </c>
      <c r="K33" s="10">
        <v>44101</v>
      </c>
      <c r="L33" s="11">
        <v>0.95833333333333337</v>
      </c>
      <c r="M33" s="3">
        <v>0.96599999999613595</v>
      </c>
      <c r="N33" s="4">
        <f t="shared" si="4"/>
        <v>22.712035216973987</v>
      </c>
      <c r="O33" s="3">
        <f t="shared" si="5"/>
        <v>1.8782853124437486</v>
      </c>
      <c r="P33" s="10">
        <v>44103</v>
      </c>
      <c r="Q33" s="11">
        <v>0.95833333333333337</v>
      </c>
      <c r="R33" s="3">
        <v>0.96099999999615604</v>
      </c>
      <c r="S33" s="4">
        <f t="shared" si="6"/>
        <v>22.524869521456647</v>
      </c>
      <c r="T33" s="3">
        <f t="shared" si="7"/>
        <v>1.8628067094244647</v>
      </c>
    </row>
    <row r="34" spans="1:20" ht="15.75" thickBot="1" x14ac:dyDescent="0.3">
      <c r="A34" s="10">
        <v>44098</v>
      </c>
      <c r="B34" s="11">
        <v>0</v>
      </c>
      <c r="C34" s="3">
        <v>0.96299999999614805</v>
      </c>
      <c r="D34" s="4">
        <f t="shared" si="0"/>
        <v>22.599666494191133</v>
      </c>
      <c r="E34" s="3">
        <f t="shared" si="1"/>
        <v>1.8689924190696066</v>
      </c>
      <c r="F34" s="10">
        <v>44100</v>
      </c>
      <c r="G34" s="11">
        <v>0</v>
      </c>
      <c r="H34" s="3">
        <v>0.96799999999612796</v>
      </c>
      <c r="I34" s="4">
        <f t="shared" si="2"/>
        <v>22.787063094714426</v>
      </c>
      <c r="J34" s="3">
        <f t="shared" si="3"/>
        <v>1.884490117932883</v>
      </c>
      <c r="K34" s="10">
        <v>44102</v>
      </c>
      <c r="L34" s="11">
        <v>0</v>
      </c>
      <c r="M34" s="3">
        <v>0.96599999999613595</v>
      </c>
      <c r="N34" s="4">
        <f t="shared" si="4"/>
        <v>22.712035216973987</v>
      </c>
      <c r="O34" s="3">
        <f t="shared" si="5"/>
        <v>1.8782853124437486</v>
      </c>
    </row>
    <row r="35" spans="1:20" ht="15.75" thickBot="1" x14ac:dyDescent="0.3">
      <c r="A35" s="10">
        <v>44098</v>
      </c>
      <c r="B35" s="11">
        <v>4.1666666666666664E-2</v>
      </c>
      <c r="C35" s="3">
        <v>0.96699999999613195</v>
      </c>
      <c r="D35" s="4">
        <f t="shared" si="0"/>
        <v>22.749537622712165</v>
      </c>
      <c r="E35" s="3">
        <f t="shared" si="1"/>
        <v>1.881386761398296</v>
      </c>
      <c r="F35" s="10">
        <v>44100</v>
      </c>
      <c r="G35" s="11">
        <v>4.1666666666666664E-2</v>
      </c>
      <c r="H35" s="3">
        <v>0.96299999999614805</v>
      </c>
      <c r="I35" s="4">
        <f t="shared" si="2"/>
        <v>22.599666494191133</v>
      </c>
      <c r="J35" s="3">
        <f t="shared" si="3"/>
        <v>1.8689924190696066</v>
      </c>
      <c r="K35" s="10">
        <v>44102</v>
      </c>
      <c r="L35" s="11">
        <v>4.1666666666666664E-2</v>
      </c>
      <c r="M35" s="3">
        <v>0.96299999999614805</v>
      </c>
      <c r="N35" s="4">
        <f t="shared" si="4"/>
        <v>22.599666494191133</v>
      </c>
      <c r="O35" s="3">
        <f t="shared" si="5"/>
        <v>1.8689924190696066</v>
      </c>
      <c r="Q35" s="5" t="s">
        <v>10</v>
      </c>
      <c r="R35" s="12"/>
      <c r="S35" s="12"/>
      <c r="T35" s="6">
        <f>SUM(E10:E57)+SUM(J10:J57)+SUM(O10:O57)+SUM(T10:T33)</f>
        <v>312.89234665175934</v>
      </c>
    </row>
    <row r="36" spans="1:20" x14ac:dyDescent="0.25">
      <c r="A36" s="10">
        <v>44098</v>
      </c>
      <c r="B36" s="11">
        <v>8.3333333333333329E-2</v>
      </c>
      <c r="C36" s="3">
        <v>0.96899999999612396</v>
      </c>
      <c r="D36" s="4">
        <f t="shared" si="0"/>
        <v>22.824611623317157</v>
      </c>
      <c r="E36" s="3">
        <f t="shared" si="1"/>
        <v>1.8875953812483288</v>
      </c>
      <c r="F36" s="10">
        <v>44100</v>
      </c>
      <c r="G36" s="11">
        <v>8.3333333333333329E-2</v>
      </c>
      <c r="H36" s="3">
        <v>0.96299999999614805</v>
      </c>
      <c r="I36" s="4">
        <f t="shared" si="2"/>
        <v>22.599666494191133</v>
      </c>
      <c r="J36" s="3">
        <f t="shared" si="3"/>
        <v>1.8689924190696066</v>
      </c>
      <c r="K36" s="10">
        <v>44102</v>
      </c>
      <c r="L36" s="11">
        <v>8.3333333333333329E-2</v>
      </c>
      <c r="M36" s="3">
        <v>0.96199999999615204</v>
      </c>
      <c r="N36" s="4">
        <f t="shared" si="4"/>
        <v>22.56225645042705</v>
      </c>
      <c r="O36" s="3">
        <f t="shared" si="5"/>
        <v>1.8658986084503169</v>
      </c>
    </row>
    <row r="37" spans="1:20" x14ac:dyDescent="0.25">
      <c r="A37" s="10">
        <v>44098</v>
      </c>
      <c r="B37" s="11">
        <v>0.125</v>
      </c>
      <c r="C37" s="3">
        <v>0.96699999999613195</v>
      </c>
      <c r="D37" s="4">
        <f t="shared" si="0"/>
        <v>22.749537622712165</v>
      </c>
      <c r="E37" s="3">
        <f t="shared" si="1"/>
        <v>1.881386761398296</v>
      </c>
      <c r="F37" s="10">
        <v>44100</v>
      </c>
      <c r="G37" s="11">
        <v>0.125</v>
      </c>
      <c r="H37" s="3">
        <v>0.96499999999613995</v>
      </c>
      <c r="I37" s="4">
        <f t="shared" si="2"/>
        <v>22.674555887177561</v>
      </c>
      <c r="J37" s="3">
        <f t="shared" si="3"/>
        <v>1.8751857718695841</v>
      </c>
      <c r="K37" s="10">
        <v>44102</v>
      </c>
      <c r="L37" s="11">
        <v>0.125</v>
      </c>
      <c r="M37" s="3">
        <v>0.95999999999616004</v>
      </c>
      <c r="N37" s="4">
        <f t="shared" si="4"/>
        <v>22.487505717028395</v>
      </c>
      <c r="O37" s="3">
        <f t="shared" si="5"/>
        <v>1.8597167227982481</v>
      </c>
    </row>
    <row r="38" spans="1:20" x14ac:dyDescent="0.25">
      <c r="A38" s="10">
        <v>44098</v>
      </c>
      <c r="B38" s="11">
        <v>0.16666666666666666</v>
      </c>
      <c r="C38" s="3">
        <v>0.96999999999611997</v>
      </c>
      <c r="D38" s="4">
        <f t="shared" si="0"/>
        <v>22.862183198870763</v>
      </c>
      <c r="E38" s="3">
        <f t="shared" si="1"/>
        <v>1.890702550546612</v>
      </c>
      <c r="F38" s="10">
        <v>44100</v>
      </c>
      <c r="G38" s="11">
        <v>0.16666666666666666</v>
      </c>
      <c r="H38" s="3">
        <v>0.96199999999615204</v>
      </c>
      <c r="I38" s="4">
        <f t="shared" si="2"/>
        <v>22.56225645042705</v>
      </c>
      <c r="J38" s="3">
        <f t="shared" si="3"/>
        <v>1.8658986084503169</v>
      </c>
      <c r="K38" s="10">
        <v>44102</v>
      </c>
      <c r="L38" s="11">
        <v>0.16666666666666666</v>
      </c>
      <c r="M38" s="3">
        <v>0.96599999999613595</v>
      </c>
      <c r="N38" s="4">
        <f t="shared" si="4"/>
        <v>22.712035216973987</v>
      </c>
      <c r="O38" s="3">
        <f t="shared" si="5"/>
        <v>1.8782853124437486</v>
      </c>
    </row>
    <row r="39" spans="1:20" x14ac:dyDescent="0.25">
      <c r="A39" s="10">
        <v>44098</v>
      </c>
      <c r="B39" s="11">
        <v>0.20833333333333334</v>
      </c>
      <c r="C39" s="3">
        <v>0.96399999999614405</v>
      </c>
      <c r="D39" s="4">
        <f t="shared" si="0"/>
        <v>22.63709964301465</v>
      </c>
      <c r="E39" s="3">
        <f t="shared" si="1"/>
        <v>1.8720881404773115</v>
      </c>
      <c r="F39" s="10">
        <v>44100</v>
      </c>
      <c r="G39" s="11">
        <v>0.20833333333333334</v>
      </c>
      <c r="H39" s="3">
        <v>0.96099999999615604</v>
      </c>
      <c r="I39" s="4">
        <f t="shared" si="2"/>
        <v>22.524869521456647</v>
      </c>
      <c r="J39" s="3">
        <f t="shared" si="3"/>
        <v>1.8628067094244647</v>
      </c>
      <c r="K39" s="10">
        <v>44102</v>
      </c>
      <c r="L39" s="11">
        <v>0.20833333333333334</v>
      </c>
      <c r="M39" s="3">
        <v>0.96099999999615604</v>
      </c>
      <c r="N39" s="4">
        <f t="shared" si="4"/>
        <v>22.524869521456647</v>
      </c>
      <c r="O39" s="3">
        <f t="shared" si="5"/>
        <v>1.8628067094244647</v>
      </c>
    </row>
    <row r="40" spans="1:20" x14ac:dyDescent="0.25">
      <c r="A40" s="10">
        <v>44098</v>
      </c>
      <c r="B40" s="11">
        <v>0.25</v>
      </c>
      <c r="C40" s="3">
        <v>0.95899999999616403</v>
      </c>
      <c r="D40" s="4">
        <f t="shared" si="0"/>
        <v>22.450165046905035</v>
      </c>
      <c r="E40" s="3">
        <f t="shared" si="1"/>
        <v>1.8566286493790463</v>
      </c>
      <c r="F40" s="10">
        <v>44100</v>
      </c>
      <c r="G40" s="11">
        <v>0.25</v>
      </c>
      <c r="H40" s="3">
        <v>0.96199999999615204</v>
      </c>
      <c r="I40" s="4">
        <f t="shared" si="2"/>
        <v>22.56225645042705</v>
      </c>
      <c r="J40" s="3">
        <f t="shared" si="3"/>
        <v>1.8658986084503169</v>
      </c>
      <c r="K40" s="10">
        <v>44102</v>
      </c>
      <c r="L40" s="11">
        <v>0.25</v>
      </c>
      <c r="M40" s="3">
        <v>0.95799999999616803</v>
      </c>
      <c r="N40" s="4">
        <f t="shared" si="4"/>
        <v>22.412847520863604</v>
      </c>
      <c r="O40" s="3">
        <f t="shared" si="5"/>
        <v>1.85354248997542</v>
      </c>
    </row>
    <row r="41" spans="1:20" x14ac:dyDescent="0.25">
      <c r="A41" s="10">
        <v>44098</v>
      </c>
      <c r="B41" s="11">
        <v>0.29166666666666669</v>
      </c>
      <c r="C41" s="3">
        <v>0.96299999999614805</v>
      </c>
      <c r="D41" s="4">
        <f t="shared" si="0"/>
        <v>22.599666494191133</v>
      </c>
      <c r="E41" s="3">
        <f t="shared" si="1"/>
        <v>1.8689924190696066</v>
      </c>
      <c r="F41" s="10">
        <v>44100</v>
      </c>
      <c r="G41" s="11">
        <v>0.29166666666666669</v>
      </c>
      <c r="H41" s="3">
        <v>0.96699999999613195</v>
      </c>
      <c r="I41" s="4">
        <f t="shared" si="2"/>
        <v>22.749537622712165</v>
      </c>
      <c r="J41" s="3">
        <f t="shared" si="3"/>
        <v>1.881386761398296</v>
      </c>
      <c r="K41" s="10">
        <v>44102</v>
      </c>
      <c r="L41" s="11">
        <v>0.29166666666666669</v>
      </c>
      <c r="M41" s="3">
        <v>0.95999999999616004</v>
      </c>
      <c r="N41" s="4">
        <f t="shared" si="4"/>
        <v>22.487505717028395</v>
      </c>
      <c r="O41" s="3">
        <f t="shared" si="5"/>
        <v>1.8597167227982481</v>
      </c>
    </row>
    <row r="42" spans="1:20" x14ac:dyDescent="0.25">
      <c r="A42" s="10">
        <v>44098</v>
      </c>
      <c r="B42" s="11">
        <v>0.33333333333333331</v>
      </c>
      <c r="C42" s="3">
        <v>0.96399999999614405</v>
      </c>
      <c r="D42" s="4">
        <f t="shared" si="0"/>
        <v>22.63709964301465</v>
      </c>
      <c r="E42" s="3">
        <f t="shared" si="1"/>
        <v>1.8720881404773115</v>
      </c>
      <c r="F42" s="10">
        <v>44100</v>
      </c>
      <c r="G42" s="11">
        <v>0.33333333333333331</v>
      </c>
      <c r="H42" s="3">
        <v>0.96399999999614405</v>
      </c>
      <c r="I42" s="4">
        <f t="shared" si="2"/>
        <v>22.63709964301465</v>
      </c>
      <c r="J42" s="3">
        <f t="shared" si="3"/>
        <v>1.8720881404773115</v>
      </c>
      <c r="K42" s="10">
        <v>44102</v>
      </c>
      <c r="L42" s="11">
        <v>0.33333333333333331</v>
      </c>
      <c r="M42" s="3">
        <v>0.96199999999615204</v>
      </c>
      <c r="N42" s="4">
        <f t="shared" si="4"/>
        <v>22.56225645042705</v>
      </c>
      <c r="O42" s="3">
        <f t="shared" si="5"/>
        <v>1.8658986084503169</v>
      </c>
    </row>
    <row r="43" spans="1:20" x14ac:dyDescent="0.25">
      <c r="A43" s="10">
        <v>44098</v>
      </c>
      <c r="B43" s="11">
        <v>0.375</v>
      </c>
      <c r="C43" s="3">
        <v>0.96799999999612796</v>
      </c>
      <c r="D43" s="4">
        <f t="shared" si="0"/>
        <v>22.787063094714426</v>
      </c>
      <c r="E43" s="3">
        <f t="shared" si="1"/>
        <v>1.884490117932883</v>
      </c>
      <c r="F43" s="10">
        <v>44100</v>
      </c>
      <c r="G43" s="11">
        <v>0.375</v>
      </c>
      <c r="H43" s="3">
        <v>0.96699999999613195</v>
      </c>
      <c r="I43" s="4">
        <f t="shared" si="2"/>
        <v>22.749537622712165</v>
      </c>
      <c r="J43" s="3">
        <f t="shared" si="3"/>
        <v>1.881386761398296</v>
      </c>
      <c r="K43" s="10">
        <v>44102</v>
      </c>
      <c r="L43" s="11">
        <v>0.375</v>
      </c>
      <c r="M43" s="3">
        <v>0.96999999999611997</v>
      </c>
      <c r="N43" s="4">
        <f t="shared" si="4"/>
        <v>22.862183198870763</v>
      </c>
      <c r="O43" s="3">
        <f t="shared" si="5"/>
        <v>1.890702550546612</v>
      </c>
    </row>
    <row r="44" spans="1:20" x14ac:dyDescent="0.25">
      <c r="A44" s="10">
        <v>44098</v>
      </c>
      <c r="B44" s="11">
        <v>0.41666666666666669</v>
      </c>
      <c r="C44" s="3">
        <v>0.96899999999612396</v>
      </c>
      <c r="D44" s="4">
        <f t="shared" si="0"/>
        <v>22.824611623317157</v>
      </c>
      <c r="E44" s="3">
        <f t="shared" si="1"/>
        <v>1.8875953812483288</v>
      </c>
      <c r="F44" s="10">
        <v>44100</v>
      </c>
      <c r="G44" s="11">
        <v>0.41666666666666669</v>
      </c>
      <c r="H44" s="3">
        <v>0.97199999999611197</v>
      </c>
      <c r="I44" s="4">
        <f t="shared" si="2"/>
        <v>22.93739545230213</v>
      </c>
      <c r="J44" s="3">
        <f t="shared" si="3"/>
        <v>1.8969226039053861</v>
      </c>
      <c r="K44" s="10">
        <v>44102</v>
      </c>
      <c r="L44" s="11">
        <v>0.41666666666666669</v>
      </c>
      <c r="M44" s="3">
        <v>0.96199999999615204</v>
      </c>
      <c r="N44" s="4">
        <f t="shared" si="4"/>
        <v>22.56225645042705</v>
      </c>
      <c r="O44" s="3">
        <f t="shared" si="5"/>
        <v>1.8658986084503169</v>
      </c>
    </row>
    <row r="45" spans="1:20" x14ac:dyDescent="0.25">
      <c r="A45" s="10">
        <v>44098</v>
      </c>
      <c r="B45" s="11">
        <v>0.45833333333333331</v>
      </c>
      <c r="C45" s="3">
        <v>0.98099999999607601</v>
      </c>
      <c r="D45" s="4">
        <f t="shared" si="0"/>
        <v>23.276988882865133</v>
      </c>
      <c r="E45" s="3">
        <f t="shared" si="1"/>
        <v>1.9250069806129464</v>
      </c>
      <c r="F45" s="10">
        <v>44100</v>
      </c>
      <c r="G45" s="11">
        <v>0.45833333333333331</v>
      </c>
      <c r="H45" s="3">
        <v>0.97299999999610798</v>
      </c>
      <c r="I45" s="4">
        <f t="shared" si="2"/>
        <v>22.975036110950494</v>
      </c>
      <c r="J45" s="3">
        <f t="shared" si="3"/>
        <v>1.9000354863756057</v>
      </c>
      <c r="K45" s="10">
        <v>44102</v>
      </c>
      <c r="L45" s="11">
        <v>0.45833333333333331</v>
      </c>
      <c r="M45" s="3">
        <v>0.96999999999611997</v>
      </c>
      <c r="N45" s="4">
        <f t="shared" si="4"/>
        <v>22.862183198870763</v>
      </c>
      <c r="O45" s="3">
        <f t="shared" si="5"/>
        <v>1.890702550546612</v>
      </c>
    </row>
    <row r="46" spans="1:20" x14ac:dyDescent="0.25">
      <c r="A46" s="10">
        <v>44098</v>
      </c>
      <c r="B46" s="11">
        <v>0.5</v>
      </c>
      <c r="C46" s="3">
        <v>0.96999999999611997</v>
      </c>
      <c r="D46" s="4">
        <f t="shared" si="0"/>
        <v>22.862183198870763</v>
      </c>
      <c r="E46" s="3">
        <f t="shared" si="1"/>
        <v>1.890702550546612</v>
      </c>
      <c r="F46" s="10">
        <v>44100</v>
      </c>
      <c r="G46" s="11">
        <v>0.5</v>
      </c>
      <c r="H46" s="3">
        <v>0.96599999999613595</v>
      </c>
      <c r="I46" s="4">
        <f t="shared" si="2"/>
        <v>22.712035216973987</v>
      </c>
      <c r="J46" s="3">
        <f t="shared" si="3"/>
        <v>1.8782853124437486</v>
      </c>
      <c r="K46" s="10">
        <v>44102</v>
      </c>
      <c r="L46" s="11">
        <v>0.5</v>
      </c>
      <c r="M46" s="3">
        <v>0.96299999999614805</v>
      </c>
      <c r="N46" s="4">
        <f t="shared" si="4"/>
        <v>22.599666494191133</v>
      </c>
      <c r="O46" s="3">
        <f t="shared" si="5"/>
        <v>1.8689924190696066</v>
      </c>
    </row>
    <row r="47" spans="1:20" x14ac:dyDescent="0.25">
      <c r="A47" s="10">
        <v>44098</v>
      </c>
      <c r="B47" s="11">
        <v>0.54166666666666663</v>
      </c>
      <c r="C47" s="3">
        <v>0.96999999999611997</v>
      </c>
      <c r="D47" s="4">
        <f t="shared" si="0"/>
        <v>22.862183198870763</v>
      </c>
      <c r="E47" s="3">
        <f t="shared" si="1"/>
        <v>1.890702550546612</v>
      </c>
      <c r="F47" s="10">
        <v>44100</v>
      </c>
      <c r="G47" s="11">
        <v>0.54166666666666663</v>
      </c>
      <c r="H47" s="3">
        <v>0.96499999999613995</v>
      </c>
      <c r="I47" s="4">
        <f t="shared" si="2"/>
        <v>22.674555887177561</v>
      </c>
      <c r="J47" s="3">
        <f t="shared" si="3"/>
        <v>1.8751857718695841</v>
      </c>
      <c r="K47" s="10">
        <v>44102</v>
      </c>
      <c r="L47" s="11">
        <v>0.54166666666666663</v>
      </c>
      <c r="M47" s="3">
        <v>0.96499999999613995</v>
      </c>
      <c r="N47" s="4">
        <f t="shared" si="4"/>
        <v>22.674555887177561</v>
      </c>
      <c r="O47" s="3">
        <f t="shared" si="5"/>
        <v>1.8751857718695841</v>
      </c>
    </row>
    <row r="48" spans="1:20" x14ac:dyDescent="0.25">
      <c r="A48" s="10">
        <v>44098</v>
      </c>
      <c r="B48" s="11">
        <v>0.58333333333333337</v>
      </c>
      <c r="C48" s="3">
        <v>0.96999999999611997</v>
      </c>
      <c r="D48" s="4">
        <f t="shared" si="0"/>
        <v>22.862183198870763</v>
      </c>
      <c r="E48" s="3">
        <f t="shared" si="1"/>
        <v>1.890702550546612</v>
      </c>
      <c r="F48" s="10">
        <v>44100</v>
      </c>
      <c r="G48" s="11">
        <v>0.58333333333333337</v>
      </c>
      <c r="H48" s="3">
        <v>0.96899999999612396</v>
      </c>
      <c r="I48" s="4">
        <f t="shared" si="2"/>
        <v>22.824611623317157</v>
      </c>
      <c r="J48" s="3">
        <f t="shared" si="3"/>
        <v>1.8875953812483288</v>
      </c>
      <c r="K48" s="10">
        <v>44102</v>
      </c>
      <c r="L48" s="11">
        <v>0.58333333333333337</v>
      </c>
      <c r="M48" s="3">
        <v>0.96199999999615204</v>
      </c>
      <c r="N48" s="4">
        <f t="shared" si="4"/>
        <v>22.56225645042705</v>
      </c>
      <c r="O48" s="3">
        <f t="shared" si="5"/>
        <v>1.8658986084503169</v>
      </c>
    </row>
    <row r="49" spans="1:15" x14ac:dyDescent="0.25">
      <c r="A49" s="10">
        <v>44098</v>
      </c>
      <c r="B49" s="11">
        <v>0.625</v>
      </c>
      <c r="C49" s="3">
        <v>0.97299999999610798</v>
      </c>
      <c r="D49" s="4">
        <f t="shared" si="0"/>
        <v>22.975036110950494</v>
      </c>
      <c r="E49" s="3">
        <f t="shared" si="1"/>
        <v>1.9000354863756057</v>
      </c>
      <c r="F49" s="10">
        <v>44100</v>
      </c>
      <c r="G49" s="11">
        <v>0.625</v>
      </c>
      <c r="H49" s="3">
        <v>0.96699999999613195</v>
      </c>
      <c r="I49" s="4">
        <f t="shared" si="2"/>
        <v>22.749537622712165</v>
      </c>
      <c r="J49" s="3">
        <f t="shared" si="3"/>
        <v>1.881386761398296</v>
      </c>
      <c r="K49" s="10">
        <v>44102</v>
      </c>
      <c r="L49" s="11">
        <v>0.625</v>
      </c>
      <c r="M49" s="3">
        <v>0.95999999999616004</v>
      </c>
      <c r="N49" s="4">
        <f t="shared" si="4"/>
        <v>22.487505717028395</v>
      </c>
      <c r="O49" s="3">
        <f t="shared" si="5"/>
        <v>1.8597167227982481</v>
      </c>
    </row>
    <row r="50" spans="1:15" x14ac:dyDescent="0.25">
      <c r="A50" s="10">
        <v>44098</v>
      </c>
      <c r="B50" s="11">
        <v>0.66666666666666663</v>
      </c>
      <c r="C50" s="3">
        <v>0.97099999999611597</v>
      </c>
      <c r="D50" s="4">
        <f t="shared" si="0"/>
        <v>22.899777811739639</v>
      </c>
      <c r="E50" s="3">
        <f t="shared" si="1"/>
        <v>1.8938116250308681</v>
      </c>
      <c r="F50" s="10">
        <v>44100</v>
      </c>
      <c r="G50" s="11">
        <v>0.66666666666666663</v>
      </c>
      <c r="H50" s="3">
        <v>0.96199999999615204</v>
      </c>
      <c r="I50" s="4">
        <f t="shared" si="2"/>
        <v>22.56225645042705</v>
      </c>
      <c r="J50" s="3">
        <f t="shared" si="3"/>
        <v>1.8658986084503169</v>
      </c>
      <c r="K50" s="10">
        <v>44102</v>
      </c>
      <c r="L50" s="11">
        <v>0.66666666666666663</v>
      </c>
      <c r="M50" s="3">
        <v>0.95799999999616803</v>
      </c>
      <c r="N50" s="4">
        <f t="shared" si="4"/>
        <v>22.412847520863604</v>
      </c>
      <c r="O50" s="3">
        <f t="shared" si="5"/>
        <v>1.85354248997542</v>
      </c>
    </row>
    <row r="51" spans="1:15" x14ac:dyDescent="0.25">
      <c r="A51" s="10">
        <v>44098</v>
      </c>
      <c r="B51" s="11">
        <v>0.70833333333333337</v>
      </c>
      <c r="C51" s="3">
        <v>0.96799999999612796</v>
      </c>
      <c r="D51" s="4">
        <f t="shared" si="0"/>
        <v>22.787063094714426</v>
      </c>
      <c r="E51" s="3">
        <f t="shared" si="1"/>
        <v>1.884490117932883</v>
      </c>
      <c r="F51" s="10">
        <v>44100</v>
      </c>
      <c r="G51" s="11">
        <v>0.70833333333333337</v>
      </c>
      <c r="H51" s="3">
        <v>0.96499999999613995</v>
      </c>
      <c r="I51" s="4">
        <f t="shared" si="2"/>
        <v>22.674555887177561</v>
      </c>
      <c r="J51" s="3">
        <f t="shared" si="3"/>
        <v>1.8751857718695841</v>
      </c>
      <c r="K51" s="10">
        <v>44102</v>
      </c>
      <c r="L51" s="11">
        <v>0.70833333333333337</v>
      </c>
      <c r="M51" s="3">
        <v>0.95999999999616004</v>
      </c>
      <c r="N51" s="4">
        <f t="shared" si="4"/>
        <v>22.487505717028395</v>
      </c>
      <c r="O51" s="3">
        <f t="shared" si="5"/>
        <v>1.8597167227982481</v>
      </c>
    </row>
    <row r="52" spans="1:15" x14ac:dyDescent="0.25">
      <c r="A52" s="10">
        <v>44098</v>
      </c>
      <c r="B52" s="11">
        <v>0.75</v>
      </c>
      <c r="C52" s="3">
        <v>0.96899999999612396</v>
      </c>
      <c r="D52" s="4">
        <f t="shared" si="0"/>
        <v>22.824611623317157</v>
      </c>
      <c r="E52" s="3">
        <f t="shared" si="1"/>
        <v>1.8875953812483288</v>
      </c>
      <c r="F52" s="10">
        <v>44100</v>
      </c>
      <c r="G52" s="11">
        <v>0.75</v>
      </c>
      <c r="H52" s="3">
        <v>0.96599999999613595</v>
      </c>
      <c r="I52" s="4">
        <f t="shared" si="2"/>
        <v>22.712035216973987</v>
      </c>
      <c r="J52" s="3">
        <f t="shared" si="3"/>
        <v>1.8782853124437486</v>
      </c>
      <c r="K52" s="10">
        <v>44102</v>
      </c>
      <c r="L52" s="11">
        <v>0.75</v>
      </c>
      <c r="M52" s="3">
        <v>0.96099999999615604</v>
      </c>
      <c r="N52" s="4">
        <f t="shared" si="4"/>
        <v>22.524869521456647</v>
      </c>
      <c r="O52" s="3">
        <f t="shared" si="5"/>
        <v>1.8628067094244647</v>
      </c>
    </row>
    <row r="53" spans="1:15" x14ac:dyDescent="0.25">
      <c r="A53" s="10">
        <v>44098</v>
      </c>
      <c r="B53" s="11">
        <v>0.79166666666666663</v>
      </c>
      <c r="C53" s="3">
        <v>0.97099999999611597</v>
      </c>
      <c r="D53" s="4">
        <f t="shared" si="0"/>
        <v>22.899777811739639</v>
      </c>
      <c r="E53" s="3">
        <f t="shared" si="1"/>
        <v>1.8938116250308681</v>
      </c>
      <c r="F53" s="10">
        <v>44100</v>
      </c>
      <c r="G53" s="11">
        <v>0.79166666666666663</v>
      </c>
      <c r="H53" s="3">
        <v>0.96499999999613995</v>
      </c>
      <c r="I53" s="4">
        <f t="shared" si="2"/>
        <v>22.674555887177561</v>
      </c>
      <c r="J53" s="3">
        <f t="shared" si="3"/>
        <v>1.8751857718695841</v>
      </c>
      <c r="K53" s="10">
        <v>44102</v>
      </c>
      <c r="L53" s="11">
        <v>0.79166666666666663</v>
      </c>
      <c r="M53" s="3">
        <v>0.95899999999616403</v>
      </c>
      <c r="N53" s="4">
        <f t="shared" si="4"/>
        <v>22.450165046905035</v>
      </c>
      <c r="O53" s="3">
        <f t="shared" si="5"/>
        <v>1.8566286493790463</v>
      </c>
    </row>
    <row r="54" spans="1:15" x14ac:dyDescent="0.25">
      <c r="A54" s="10">
        <v>44098</v>
      </c>
      <c r="B54" s="11">
        <v>0.83333333333333337</v>
      </c>
      <c r="C54" s="3">
        <v>0.96599999999613595</v>
      </c>
      <c r="D54" s="4">
        <f t="shared" si="0"/>
        <v>22.712035216973987</v>
      </c>
      <c r="E54" s="3">
        <f t="shared" si="1"/>
        <v>1.8782853124437486</v>
      </c>
      <c r="F54" s="10">
        <v>44100</v>
      </c>
      <c r="G54" s="11">
        <v>0.83333333333333337</v>
      </c>
      <c r="H54" s="3">
        <v>0.96699999999613195</v>
      </c>
      <c r="I54" s="4">
        <f t="shared" si="2"/>
        <v>22.749537622712165</v>
      </c>
      <c r="J54" s="3">
        <f t="shared" si="3"/>
        <v>1.881386761398296</v>
      </c>
      <c r="K54" s="10">
        <v>44102</v>
      </c>
      <c r="L54" s="11">
        <v>0.83333333333333337</v>
      </c>
      <c r="M54" s="3">
        <v>0.96899999999612396</v>
      </c>
      <c r="N54" s="4">
        <f t="shared" si="4"/>
        <v>22.824611623317157</v>
      </c>
      <c r="O54" s="3">
        <f t="shared" si="5"/>
        <v>1.8875953812483288</v>
      </c>
    </row>
    <row r="55" spans="1:15" x14ac:dyDescent="0.25">
      <c r="A55" s="10">
        <v>44098</v>
      </c>
      <c r="B55" s="11">
        <v>0.875</v>
      </c>
      <c r="C55" s="3">
        <v>0.96499999999613995</v>
      </c>
      <c r="D55" s="4">
        <f t="shared" si="0"/>
        <v>22.674555887177561</v>
      </c>
      <c r="E55" s="3">
        <f t="shared" si="1"/>
        <v>1.8751857718695841</v>
      </c>
      <c r="F55" s="10">
        <v>44100</v>
      </c>
      <c r="G55" s="11">
        <v>0.875</v>
      </c>
      <c r="H55" s="3">
        <v>0.96499999999613995</v>
      </c>
      <c r="I55" s="4">
        <f t="shared" si="2"/>
        <v>22.674555887177561</v>
      </c>
      <c r="J55" s="3">
        <f t="shared" si="3"/>
        <v>1.8751857718695841</v>
      </c>
      <c r="K55" s="10">
        <v>44102</v>
      </c>
      <c r="L55" s="11">
        <v>0.875</v>
      </c>
      <c r="M55" s="3">
        <v>0.96199999999615204</v>
      </c>
      <c r="N55" s="4">
        <f t="shared" si="4"/>
        <v>22.56225645042705</v>
      </c>
      <c r="O55" s="3">
        <f t="shared" si="5"/>
        <v>1.8658986084503169</v>
      </c>
    </row>
    <row r="56" spans="1:15" x14ac:dyDescent="0.25">
      <c r="A56" s="10">
        <v>44098</v>
      </c>
      <c r="B56" s="11">
        <v>0.91666666666666663</v>
      </c>
      <c r="C56" s="3">
        <v>0.96599999999613595</v>
      </c>
      <c r="D56" s="4">
        <f t="shared" si="0"/>
        <v>22.712035216973987</v>
      </c>
      <c r="E56" s="3">
        <f t="shared" si="1"/>
        <v>1.8782853124437486</v>
      </c>
      <c r="F56" s="10">
        <v>44100</v>
      </c>
      <c r="G56" s="11">
        <v>0.91666666666666663</v>
      </c>
      <c r="H56" s="3">
        <v>0.96499999999613995</v>
      </c>
      <c r="I56" s="4">
        <f t="shared" si="2"/>
        <v>22.674555887177561</v>
      </c>
      <c r="J56" s="3">
        <f t="shared" si="3"/>
        <v>1.8751857718695841</v>
      </c>
      <c r="K56" s="10">
        <v>44102</v>
      </c>
      <c r="L56" s="11">
        <v>0.91666666666666663</v>
      </c>
      <c r="M56" s="3">
        <v>0.96699999999613195</v>
      </c>
      <c r="N56" s="4">
        <f t="shared" si="4"/>
        <v>22.749537622712165</v>
      </c>
      <c r="O56" s="3">
        <f t="shared" si="5"/>
        <v>1.881386761398296</v>
      </c>
    </row>
    <row r="57" spans="1:15" x14ac:dyDescent="0.25">
      <c r="A57" s="10">
        <v>44098</v>
      </c>
      <c r="B57" s="11">
        <v>0.95833333333333337</v>
      </c>
      <c r="C57" s="3">
        <v>0.96499999999613995</v>
      </c>
      <c r="D57" s="4">
        <f t="shared" si="0"/>
        <v>22.674555887177561</v>
      </c>
      <c r="E57" s="3">
        <f t="shared" si="1"/>
        <v>1.8751857718695841</v>
      </c>
      <c r="F57" s="10">
        <v>44100</v>
      </c>
      <c r="G57" s="11">
        <v>0.95833333333333337</v>
      </c>
      <c r="H57" s="3">
        <v>0.96799999999612796</v>
      </c>
      <c r="I57" s="4">
        <f t="shared" si="2"/>
        <v>22.787063094714426</v>
      </c>
      <c r="J57" s="3">
        <f t="shared" si="3"/>
        <v>1.884490117932883</v>
      </c>
      <c r="K57" s="10">
        <v>44102</v>
      </c>
      <c r="L57" s="11">
        <v>0.95833333333333337</v>
      </c>
      <c r="M57" s="3">
        <v>0.95899999999616403</v>
      </c>
      <c r="N57" s="4">
        <f t="shared" si="4"/>
        <v>22.450165046905035</v>
      </c>
      <c r="O57" s="3">
        <f t="shared" si="5"/>
        <v>1.8566286493790463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104"/>
  <sheetViews>
    <sheetView topLeftCell="A2" workbookViewId="0">
      <selection activeCell="R35" sqref="R35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43852</v>
      </c>
      <c r="B9" s="11">
        <v>0</v>
      </c>
      <c r="C9" s="3">
        <v>0</v>
      </c>
      <c r="D9" s="4">
        <f t="shared" ref="D9:D56" si="0">4*6*(C9^(1.522*(6^0.026)))</f>
        <v>0</v>
      </c>
      <c r="E9" s="3">
        <f t="shared" ref="E9:E56" si="1">D9*0.0827</f>
        <v>0</v>
      </c>
      <c r="F9" s="10">
        <v>43854</v>
      </c>
      <c r="G9" s="11">
        <v>0</v>
      </c>
      <c r="H9" s="3">
        <v>0</v>
      </c>
      <c r="I9" s="4">
        <f t="shared" ref="I9:I56" si="2">4*6*(H9^(1.522*(6^0.026)))</f>
        <v>0</v>
      </c>
      <c r="J9" s="3">
        <f t="shared" ref="J9:J56" si="3">I9*0.0827</f>
        <v>0</v>
      </c>
      <c r="K9" s="10">
        <v>43856</v>
      </c>
      <c r="L9" s="11">
        <v>0</v>
      </c>
      <c r="M9" s="3">
        <v>0</v>
      </c>
      <c r="N9" s="4">
        <f t="shared" ref="N9:N56" si="4">4*6*(M9^(1.522*(6^0.026)))</f>
        <v>0</v>
      </c>
      <c r="O9" s="3">
        <f t="shared" ref="O9:O56" si="5">N9*0.0827</f>
        <v>0</v>
      </c>
      <c r="P9" s="10">
        <v>43858</v>
      </c>
      <c r="Q9" s="11">
        <v>0</v>
      </c>
      <c r="R9" s="3">
        <v>0</v>
      </c>
      <c r="S9" s="4">
        <f t="shared" ref="S9:S32" si="6">4*6*(R9^(1.522*(6^0.026)))</f>
        <v>0</v>
      </c>
      <c r="T9" s="3">
        <f t="shared" ref="T9:T32" si="7">S9*0.0827</f>
        <v>0</v>
      </c>
    </row>
    <row r="10" spans="1:20" x14ac:dyDescent="0.25">
      <c r="A10" s="10">
        <v>43852</v>
      </c>
      <c r="B10" s="11">
        <v>4.1666666666666664E-2</v>
      </c>
      <c r="C10" s="3">
        <v>0</v>
      </c>
      <c r="D10" s="4">
        <f t="shared" si="0"/>
        <v>0</v>
      </c>
      <c r="E10" s="3">
        <f t="shared" si="1"/>
        <v>0</v>
      </c>
      <c r="F10" s="10">
        <v>43854</v>
      </c>
      <c r="G10" s="11">
        <v>4.1666666666666664E-2</v>
      </c>
      <c r="H10" s="3">
        <v>0</v>
      </c>
      <c r="I10" s="4">
        <f t="shared" si="2"/>
        <v>0</v>
      </c>
      <c r="J10" s="3">
        <f t="shared" si="3"/>
        <v>0</v>
      </c>
      <c r="K10" s="10">
        <v>43856</v>
      </c>
      <c r="L10" s="11">
        <v>4.1666666666666664E-2</v>
      </c>
      <c r="M10" s="3">
        <v>0</v>
      </c>
      <c r="N10" s="4">
        <f t="shared" si="4"/>
        <v>0</v>
      </c>
      <c r="O10" s="3">
        <f t="shared" si="5"/>
        <v>0</v>
      </c>
      <c r="P10" s="10">
        <v>43858</v>
      </c>
      <c r="Q10" s="11">
        <v>4.1666666666666664E-2</v>
      </c>
      <c r="R10" s="3">
        <v>0</v>
      </c>
      <c r="S10" s="4">
        <f t="shared" si="6"/>
        <v>0</v>
      </c>
      <c r="T10" s="3">
        <f t="shared" si="7"/>
        <v>0</v>
      </c>
    </row>
    <row r="11" spans="1:20" x14ac:dyDescent="0.25">
      <c r="A11" s="10">
        <v>43852</v>
      </c>
      <c r="B11" s="11">
        <v>8.3333333333333329E-2</v>
      </c>
      <c r="C11" s="3">
        <v>0</v>
      </c>
      <c r="D11" s="4">
        <f t="shared" si="0"/>
        <v>0</v>
      </c>
      <c r="E11" s="3">
        <f t="shared" si="1"/>
        <v>0</v>
      </c>
      <c r="F11" s="10">
        <v>43854</v>
      </c>
      <c r="G11" s="11">
        <v>8.3333333333333329E-2</v>
      </c>
      <c r="H11" s="3">
        <v>0</v>
      </c>
      <c r="I11" s="4">
        <f t="shared" si="2"/>
        <v>0</v>
      </c>
      <c r="J11" s="3">
        <f t="shared" si="3"/>
        <v>0</v>
      </c>
      <c r="K11" s="10">
        <v>43856</v>
      </c>
      <c r="L11" s="11">
        <v>8.3333333333333329E-2</v>
      </c>
      <c r="M11" s="3">
        <v>0</v>
      </c>
      <c r="N11" s="4">
        <f t="shared" si="4"/>
        <v>0</v>
      </c>
      <c r="O11" s="3">
        <f t="shared" si="5"/>
        <v>0</v>
      </c>
      <c r="P11" s="10">
        <v>43858</v>
      </c>
      <c r="Q11" s="11">
        <v>8.3333333333333329E-2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43852</v>
      </c>
      <c r="B12" s="11">
        <v>0.125</v>
      </c>
      <c r="C12" s="3">
        <v>0</v>
      </c>
      <c r="D12" s="4">
        <f t="shared" si="0"/>
        <v>0</v>
      </c>
      <c r="E12" s="3">
        <f t="shared" si="1"/>
        <v>0</v>
      </c>
      <c r="F12" s="10">
        <v>43854</v>
      </c>
      <c r="G12" s="11">
        <v>0.125</v>
      </c>
      <c r="H12" s="3">
        <v>0</v>
      </c>
      <c r="I12" s="4">
        <f t="shared" si="2"/>
        <v>0</v>
      </c>
      <c r="J12" s="3">
        <f t="shared" si="3"/>
        <v>0</v>
      </c>
      <c r="K12" s="10">
        <v>43856</v>
      </c>
      <c r="L12" s="11">
        <v>0.125</v>
      </c>
      <c r="M12" s="3">
        <v>0</v>
      </c>
      <c r="N12" s="4">
        <f t="shared" si="4"/>
        <v>0</v>
      </c>
      <c r="O12" s="3">
        <f t="shared" si="5"/>
        <v>0</v>
      </c>
      <c r="P12" s="10">
        <v>43858</v>
      </c>
      <c r="Q12" s="11">
        <v>0.125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43852</v>
      </c>
      <c r="B13" s="11">
        <v>0.16666666666666666</v>
      </c>
      <c r="C13" s="3">
        <v>0</v>
      </c>
      <c r="D13" s="4">
        <f t="shared" si="0"/>
        <v>0</v>
      </c>
      <c r="E13" s="3">
        <f t="shared" si="1"/>
        <v>0</v>
      </c>
      <c r="F13" s="10">
        <v>43854</v>
      </c>
      <c r="G13" s="11">
        <v>0.16666666666666666</v>
      </c>
      <c r="H13" s="3">
        <v>0</v>
      </c>
      <c r="I13" s="4">
        <f t="shared" si="2"/>
        <v>0</v>
      </c>
      <c r="J13" s="3">
        <f t="shared" si="3"/>
        <v>0</v>
      </c>
      <c r="K13" s="10">
        <v>43856</v>
      </c>
      <c r="L13" s="11">
        <v>0.16666666666666666</v>
      </c>
      <c r="M13" s="3">
        <v>0</v>
      </c>
      <c r="N13" s="4">
        <f t="shared" si="4"/>
        <v>0</v>
      </c>
      <c r="O13" s="3">
        <f t="shared" si="5"/>
        <v>0</v>
      </c>
      <c r="P13" s="10">
        <v>43858</v>
      </c>
      <c r="Q13" s="11">
        <v>0.16666666666666666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43852</v>
      </c>
      <c r="B14" s="11">
        <v>0.20833333333333334</v>
      </c>
      <c r="C14" s="3">
        <v>0</v>
      </c>
      <c r="D14" s="4">
        <f t="shared" si="0"/>
        <v>0</v>
      </c>
      <c r="E14" s="3">
        <f t="shared" si="1"/>
        <v>0</v>
      </c>
      <c r="F14" s="10">
        <v>43854</v>
      </c>
      <c r="G14" s="11">
        <v>0.20833333333333334</v>
      </c>
      <c r="H14" s="3">
        <v>0</v>
      </c>
      <c r="I14" s="4">
        <f t="shared" si="2"/>
        <v>0</v>
      </c>
      <c r="J14" s="3">
        <f t="shared" si="3"/>
        <v>0</v>
      </c>
      <c r="K14" s="10">
        <v>43856</v>
      </c>
      <c r="L14" s="11">
        <v>0.20833333333333334</v>
      </c>
      <c r="M14" s="3">
        <v>0</v>
      </c>
      <c r="N14" s="4">
        <f t="shared" si="4"/>
        <v>0</v>
      </c>
      <c r="O14" s="3">
        <f t="shared" si="5"/>
        <v>0</v>
      </c>
      <c r="P14" s="10">
        <v>43858</v>
      </c>
      <c r="Q14" s="11">
        <v>0.20833333333333334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43852</v>
      </c>
      <c r="B15" s="11">
        <v>0.25</v>
      </c>
      <c r="C15" s="3">
        <v>0</v>
      </c>
      <c r="D15" s="4">
        <f t="shared" si="0"/>
        <v>0</v>
      </c>
      <c r="E15" s="3">
        <f t="shared" si="1"/>
        <v>0</v>
      </c>
      <c r="F15" s="10">
        <v>43854</v>
      </c>
      <c r="G15" s="11">
        <v>0.25</v>
      </c>
      <c r="H15" s="3">
        <v>0</v>
      </c>
      <c r="I15" s="4">
        <f t="shared" si="2"/>
        <v>0</v>
      </c>
      <c r="J15" s="3">
        <f t="shared" si="3"/>
        <v>0</v>
      </c>
      <c r="K15" s="10">
        <v>43856</v>
      </c>
      <c r="L15" s="11">
        <v>0.25</v>
      </c>
      <c r="M15" s="3">
        <v>0</v>
      </c>
      <c r="N15" s="4">
        <f t="shared" si="4"/>
        <v>0</v>
      </c>
      <c r="O15" s="3">
        <f t="shared" si="5"/>
        <v>0</v>
      </c>
      <c r="P15" s="10">
        <v>43858</v>
      </c>
      <c r="Q15" s="11">
        <v>0.25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43852</v>
      </c>
      <c r="B16" s="11">
        <v>0.29166666666666669</v>
      </c>
      <c r="C16" s="3">
        <v>0</v>
      </c>
      <c r="D16" s="4">
        <f t="shared" si="0"/>
        <v>0</v>
      </c>
      <c r="E16" s="3">
        <f t="shared" si="1"/>
        <v>0</v>
      </c>
      <c r="F16" s="10">
        <v>43854</v>
      </c>
      <c r="G16" s="11">
        <v>0.29166666666666669</v>
      </c>
      <c r="H16" s="3">
        <v>0</v>
      </c>
      <c r="I16" s="4">
        <f t="shared" si="2"/>
        <v>0</v>
      </c>
      <c r="J16" s="3">
        <f t="shared" si="3"/>
        <v>0</v>
      </c>
      <c r="K16" s="10">
        <v>43856</v>
      </c>
      <c r="L16" s="11">
        <v>0.29166666666666669</v>
      </c>
      <c r="M16" s="3">
        <v>0</v>
      </c>
      <c r="N16" s="4">
        <f t="shared" si="4"/>
        <v>0</v>
      </c>
      <c r="O16" s="3">
        <f t="shared" si="5"/>
        <v>0</v>
      </c>
      <c r="P16" s="10">
        <v>43858</v>
      </c>
      <c r="Q16" s="11">
        <v>0.29166666666666669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43852</v>
      </c>
      <c r="B17" s="11">
        <v>0.33333333333333331</v>
      </c>
      <c r="C17" s="3">
        <v>0</v>
      </c>
      <c r="D17" s="4">
        <f t="shared" si="0"/>
        <v>0</v>
      </c>
      <c r="E17" s="3">
        <f t="shared" si="1"/>
        <v>0</v>
      </c>
      <c r="F17" s="10">
        <v>43854</v>
      </c>
      <c r="G17" s="11">
        <v>0.33333333333333331</v>
      </c>
      <c r="H17" s="3">
        <v>0</v>
      </c>
      <c r="I17" s="4">
        <f t="shared" si="2"/>
        <v>0</v>
      </c>
      <c r="J17" s="3">
        <f t="shared" si="3"/>
        <v>0</v>
      </c>
      <c r="K17" s="10">
        <v>43856</v>
      </c>
      <c r="L17" s="11">
        <v>0.33333333333333331</v>
      </c>
      <c r="M17" s="3">
        <v>0</v>
      </c>
      <c r="N17" s="4">
        <f t="shared" si="4"/>
        <v>0</v>
      </c>
      <c r="O17" s="3">
        <f t="shared" si="5"/>
        <v>0</v>
      </c>
      <c r="P17" s="10">
        <v>43858</v>
      </c>
      <c r="Q17" s="11">
        <v>0.33333333333333331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43852</v>
      </c>
      <c r="B18" s="11">
        <v>0.375</v>
      </c>
      <c r="C18" s="3">
        <v>0</v>
      </c>
      <c r="D18" s="4">
        <f t="shared" si="0"/>
        <v>0</v>
      </c>
      <c r="E18" s="3">
        <f t="shared" si="1"/>
        <v>0</v>
      </c>
      <c r="F18" s="10">
        <v>43854</v>
      </c>
      <c r="G18" s="11">
        <v>0.375</v>
      </c>
      <c r="H18" s="3">
        <v>0</v>
      </c>
      <c r="I18" s="4">
        <f t="shared" si="2"/>
        <v>0</v>
      </c>
      <c r="J18" s="3">
        <f t="shared" si="3"/>
        <v>0</v>
      </c>
      <c r="K18" s="10">
        <v>43856</v>
      </c>
      <c r="L18" s="11">
        <v>0.375</v>
      </c>
      <c r="M18" s="3">
        <v>0</v>
      </c>
      <c r="N18" s="4">
        <f t="shared" si="4"/>
        <v>0</v>
      </c>
      <c r="O18" s="3">
        <f t="shared" si="5"/>
        <v>0</v>
      </c>
      <c r="P18" s="10">
        <v>43858</v>
      </c>
      <c r="Q18" s="11">
        <v>0.375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43852</v>
      </c>
      <c r="B19" s="11">
        <v>0.41666666666666669</v>
      </c>
      <c r="C19" s="3">
        <v>0</v>
      </c>
      <c r="D19" s="4">
        <f t="shared" si="0"/>
        <v>0</v>
      </c>
      <c r="E19" s="3">
        <f t="shared" si="1"/>
        <v>0</v>
      </c>
      <c r="F19" s="10">
        <v>43854</v>
      </c>
      <c r="G19" s="11">
        <v>0.41666666666666669</v>
      </c>
      <c r="H19" s="3">
        <v>0</v>
      </c>
      <c r="I19" s="4">
        <f t="shared" si="2"/>
        <v>0</v>
      </c>
      <c r="J19" s="3">
        <f t="shared" si="3"/>
        <v>0</v>
      </c>
      <c r="K19" s="10">
        <v>43856</v>
      </c>
      <c r="L19" s="11">
        <v>0.41666666666666669</v>
      </c>
      <c r="M19" s="3">
        <v>0</v>
      </c>
      <c r="N19" s="4">
        <f t="shared" si="4"/>
        <v>0</v>
      </c>
      <c r="O19" s="3">
        <f t="shared" si="5"/>
        <v>0</v>
      </c>
      <c r="P19" s="10">
        <v>43858</v>
      </c>
      <c r="Q19" s="11">
        <v>0.41666666666666669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43852</v>
      </c>
      <c r="B20" s="11">
        <v>0.45833333333333331</v>
      </c>
      <c r="C20" s="3">
        <v>0</v>
      </c>
      <c r="D20" s="4">
        <f t="shared" si="0"/>
        <v>0</v>
      </c>
      <c r="E20" s="3">
        <f t="shared" si="1"/>
        <v>0</v>
      </c>
      <c r="F20" s="10">
        <v>43854</v>
      </c>
      <c r="G20" s="11">
        <v>0.45833333333333331</v>
      </c>
      <c r="H20" s="3">
        <v>0</v>
      </c>
      <c r="I20" s="4">
        <f t="shared" si="2"/>
        <v>0</v>
      </c>
      <c r="J20" s="3">
        <f t="shared" si="3"/>
        <v>0</v>
      </c>
      <c r="K20" s="10">
        <v>43856</v>
      </c>
      <c r="L20" s="11">
        <v>0.45833333333333331</v>
      </c>
      <c r="M20" s="3">
        <v>0</v>
      </c>
      <c r="N20" s="4">
        <f t="shared" si="4"/>
        <v>0</v>
      </c>
      <c r="O20" s="3">
        <f t="shared" si="5"/>
        <v>0</v>
      </c>
      <c r="P20" s="10">
        <v>43858</v>
      </c>
      <c r="Q20" s="11">
        <v>0.45833333333333331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43852</v>
      </c>
      <c r="B21" s="11">
        <v>0.5</v>
      </c>
      <c r="C21" s="3">
        <v>0</v>
      </c>
      <c r="D21" s="4">
        <f t="shared" si="0"/>
        <v>0</v>
      </c>
      <c r="E21" s="3">
        <f t="shared" si="1"/>
        <v>0</v>
      </c>
      <c r="F21" s="10">
        <v>43854</v>
      </c>
      <c r="G21" s="11">
        <v>0.5</v>
      </c>
      <c r="H21" s="3">
        <v>0</v>
      </c>
      <c r="I21" s="4">
        <f t="shared" si="2"/>
        <v>0</v>
      </c>
      <c r="J21" s="3">
        <f t="shared" si="3"/>
        <v>0</v>
      </c>
      <c r="K21" s="10">
        <v>43856</v>
      </c>
      <c r="L21" s="11">
        <v>0.5</v>
      </c>
      <c r="M21" s="3">
        <v>0</v>
      </c>
      <c r="N21" s="4">
        <f t="shared" si="4"/>
        <v>0</v>
      </c>
      <c r="O21" s="3">
        <f t="shared" si="5"/>
        <v>0</v>
      </c>
      <c r="P21" s="10">
        <v>43858</v>
      </c>
      <c r="Q21" s="11">
        <v>0.5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43852</v>
      </c>
      <c r="B22" s="11">
        <v>0.54166666666666663</v>
      </c>
      <c r="C22" s="3">
        <v>0</v>
      </c>
      <c r="D22" s="4">
        <f t="shared" si="0"/>
        <v>0</v>
      </c>
      <c r="E22" s="3">
        <f t="shared" si="1"/>
        <v>0</v>
      </c>
      <c r="F22" s="10">
        <v>43854</v>
      </c>
      <c r="G22" s="11">
        <v>0.54166666666666663</v>
      </c>
      <c r="H22" s="3">
        <v>0</v>
      </c>
      <c r="I22" s="4">
        <f t="shared" si="2"/>
        <v>0</v>
      </c>
      <c r="J22" s="3">
        <f t="shared" si="3"/>
        <v>0</v>
      </c>
      <c r="K22" s="10">
        <v>43856</v>
      </c>
      <c r="L22" s="11">
        <v>0.54166666666666663</v>
      </c>
      <c r="M22" s="3">
        <v>0</v>
      </c>
      <c r="N22" s="4">
        <f t="shared" si="4"/>
        <v>0</v>
      </c>
      <c r="O22" s="3">
        <f t="shared" si="5"/>
        <v>0</v>
      </c>
      <c r="P22" s="10">
        <v>43858</v>
      </c>
      <c r="Q22" s="11">
        <v>0.54166666666666663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43852</v>
      </c>
      <c r="B23" s="11">
        <v>0.58333333333333337</v>
      </c>
      <c r="C23" s="3">
        <v>0</v>
      </c>
      <c r="D23" s="4">
        <f t="shared" si="0"/>
        <v>0</v>
      </c>
      <c r="E23" s="3">
        <f t="shared" si="1"/>
        <v>0</v>
      </c>
      <c r="F23" s="10">
        <v>43854</v>
      </c>
      <c r="G23" s="11">
        <v>0.58333333333333337</v>
      </c>
      <c r="H23" s="3">
        <v>0</v>
      </c>
      <c r="I23" s="4">
        <f t="shared" si="2"/>
        <v>0</v>
      </c>
      <c r="J23" s="3">
        <f t="shared" si="3"/>
        <v>0</v>
      </c>
      <c r="K23" s="10">
        <v>43856</v>
      </c>
      <c r="L23" s="11">
        <v>0.58333333333333337</v>
      </c>
      <c r="M23" s="3">
        <v>0</v>
      </c>
      <c r="N23" s="4">
        <f t="shared" si="4"/>
        <v>0</v>
      </c>
      <c r="O23" s="3">
        <f t="shared" si="5"/>
        <v>0</v>
      </c>
      <c r="P23" s="10">
        <v>43858</v>
      </c>
      <c r="Q23" s="11">
        <v>0.58333333333333337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43852</v>
      </c>
      <c r="B24" s="11">
        <v>0.625</v>
      </c>
      <c r="C24" s="3">
        <v>0</v>
      </c>
      <c r="D24" s="4">
        <f t="shared" si="0"/>
        <v>0</v>
      </c>
      <c r="E24" s="3">
        <f t="shared" si="1"/>
        <v>0</v>
      </c>
      <c r="F24" s="10">
        <v>43854</v>
      </c>
      <c r="G24" s="11">
        <v>0.625</v>
      </c>
      <c r="H24" s="3">
        <v>0</v>
      </c>
      <c r="I24" s="4">
        <f t="shared" si="2"/>
        <v>0</v>
      </c>
      <c r="J24" s="3">
        <f t="shared" si="3"/>
        <v>0</v>
      </c>
      <c r="K24" s="10">
        <v>43856</v>
      </c>
      <c r="L24" s="11">
        <v>0.625</v>
      </c>
      <c r="M24" s="3">
        <v>0</v>
      </c>
      <c r="N24" s="4">
        <f t="shared" si="4"/>
        <v>0</v>
      </c>
      <c r="O24" s="3">
        <f t="shared" si="5"/>
        <v>0</v>
      </c>
      <c r="P24" s="10">
        <v>43858</v>
      </c>
      <c r="Q24" s="11">
        <v>0.625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43852</v>
      </c>
      <c r="B25" s="11">
        <v>0.66666666666666663</v>
      </c>
      <c r="C25" s="3">
        <v>0</v>
      </c>
      <c r="D25" s="4">
        <f t="shared" si="0"/>
        <v>0</v>
      </c>
      <c r="E25" s="3">
        <f t="shared" si="1"/>
        <v>0</v>
      </c>
      <c r="F25" s="10">
        <v>43854</v>
      </c>
      <c r="G25" s="11">
        <v>0.66666666666666663</v>
      </c>
      <c r="H25" s="3">
        <v>0</v>
      </c>
      <c r="I25" s="4">
        <f t="shared" si="2"/>
        <v>0</v>
      </c>
      <c r="J25" s="3">
        <f t="shared" si="3"/>
        <v>0</v>
      </c>
      <c r="K25" s="10">
        <v>43856</v>
      </c>
      <c r="L25" s="11">
        <v>0.66666666666666663</v>
      </c>
      <c r="M25" s="3">
        <v>0</v>
      </c>
      <c r="N25" s="4">
        <f t="shared" si="4"/>
        <v>0</v>
      </c>
      <c r="O25" s="3">
        <f t="shared" si="5"/>
        <v>0</v>
      </c>
      <c r="P25" s="10">
        <v>43858</v>
      </c>
      <c r="Q25" s="11">
        <v>0.66666666666666663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43852</v>
      </c>
      <c r="B26" s="11">
        <v>0.70833333333333337</v>
      </c>
      <c r="C26" s="3">
        <v>0</v>
      </c>
      <c r="D26" s="4">
        <f t="shared" si="0"/>
        <v>0</v>
      </c>
      <c r="E26" s="3">
        <f t="shared" si="1"/>
        <v>0</v>
      </c>
      <c r="F26" s="10">
        <v>43854</v>
      </c>
      <c r="G26" s="11">
        <v>0.70833333333333337</v>
      </c>
      <c r="H26" s="3">
        <v>0</v>
      </c>
      <c r="I26" s="4">
        <f t="shared" si="2"/>
        <v>0</v>
      </c>
      <c r="J26" s="3">
        <f t="shared" si="3"/>
        <v>0</v>
      </c>
      <c r="K26" s="10">
        <v>43856</v>
      </c>
      <c r="L26" s="11">
        <v>0.70833333333333337</v>
      </c>
      <c r="M26" s="3">
        <v>0</v>
      </c>
      <c r="N26" s="4">
        <f t="shared" si="4"/>
        <v>0</v>
      </c>
      <c r="O26" s="3">
        <f t="shared" si="5"/>
        <v>0</v>
      </c>
      <c r="P26" s="10">
        <v>43858</v>
      </c>
      <c r="Q26" s="11">
        <v>0.70833333333333337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43852</v>
      </c>
      <c r="B27" s="11">
        <v>0.75</v>
      </c>
      <c r="C27" s="3">
        <v>0</v>
      </c>
      <c r="D27" s="4">
        <f t="shared" si="0"/>
        <v>0</v>
      </c>
      <c r="E27" s="3">
        <f t="shared" si="1"/>
        <v>0</v>
      </c>
      <c r="F27" s="10">
        <v>43854</v>
      </c>
      <c r="G27" s="11">
        <v>0.75</v>
      </c>
      <c r="H27" s="3">
        <v>0</v>
      </c>
      <c r="I27" s="4">
        <f t="shared" si="2"/>
        <v>0</v>
      </c>
      <c r="J27" s="3">
        <f t="shared" si="3"/>
        <v>0</v>
      </c>
      <c r="K27" s="10">
        <v>43856</v>
      </c>
      <c r="L27" s="11">
        <v>0.75</v>
      </c>
      <c r="M27" s="3">
        <v>0</v>
      </c>
      <c r="N27" s="4">
        <f t="shared" si="4"/>
        <v>0</v>
      </c>
      <c r="O27" s="3">
        <f t="shared" si="5"/>
        <v>0</v>
      </c>
      <c r="P27" s="10">
        <v>43858</v>
      </c>
      <c r="Q27" s="11">
        <v>0.75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43852</v>
      </c>
      <c r="B28" s="11">
        <v>0.79166666666666663</v>
      </c>
      <c r="C28" s="3">
        <v>0</v>
      </c>
      <c r="D28" s="4">
        <f t="shared" si="0"/>
        <v>0</v>
      </c>
      <c r="E28" s="3">
        <f t="shared" si="1"/>
        <v>0</v>
      </c>
      <c r="F28" s="10">
        <v>43854</v>
      </c>
      <c r="G28" s="11">
        <v>0.79166666666666663</v>
      </c>
      <c r="H28" s="3">
        <v>0</v>
      </c>
      <c r="I28" s="4">
        <f t="shared" si="2"/>
        <v>0</v>
      </c>
      <c r="J28" s="3">
        <f t="shared" si="3"/>
        <v>0</v>
      </c>
      <c r="K28" s="10">
        <v>43856</v>
      </c>
      <c r="L28" s="11">
        <v>0.79166666666666663</v>
      </c>
      <c r="M28" s="3">
        <v>0</v>
      </c>
      <c r="N28" s="4">
        <f t="shared" si="4"/>
        <v>0</v>
      </c>
      <c r="O28" s="3">
        <f t="shared" si="5"/>
        <v>0</v>
      </c>
      <c r="P28" s="10">
        <v>43858</v>
      </c>
      <c r="Q28" s="11">
        <v>0.79166666666666663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43852</v>
      </c>
      <c r="B29" s="11">
        <v>0.83333333333333337</v>
      </c>
      <c r="C29" s="3">
        <v>0</v>
      </c>
      <c r="D29" s="4">
        <f t="shared" si="0"/>
        <v>0</v>
      </c>
      <c r="E29" s="3">
        <f t="shared" si="1"/>
        <v>0</v>
      </c>
      <c r="F29" s="10">
        <v>43854</v>
      </c>
      <c r="G29" s="11">
        <v>0.83333333333333337</v>
      </c>
      <c r="H29" s="3">
        <v>0</v>
      </c>
      <c r="I29" s="4">
        <f t="shared" si="2"/>
        <v>0</v>
      </c>
      <c r="J29" s="3">
        <f t="shared" si="3"/>
        <v>0</v>
      </c>
      <c r="K29" s="10">
        <v>43856</v>
      </c>
      <c r="L29" s="11">
        <v>0.83333333333333337</v>
      </c>
      <c r="M29" s="3">
        <v>0</v>
      </c>
      <c r="N29" s="4">
        <f t="shared" si="4"/>
        <v>0</v>
      </c>
      <c r="O29" s="3">
        <f t="shared" si="5"/>
        <v>0</v>
      </c>
      <c r="P29" s="10">
        <v>43858</v>
      </c>
      <c r="Q29" s="11">
        <v>0.83333333333333337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43852</v>
      </c>
      <c r="B30" s="11">
        <v>0.875</v>
      </c>
      <c r="C30" s="3">
        <v>0</v>
      </c>
      <c r="D30" s="4">
        <f t="shared" si="0"/>
        <v>0</v>
      </c>
      <c r="E30" s="3">
        <f t="shared" si="1"/>
        <v>0</v>
      </c>
      <c r="F30" s="10">
        <v>43854</v>
      </c>
      <c r="G30" s="11">
        <v>0.875</v>
      </c>
      <c r="H30" s="3">
        <v>0</v>
      </c>
      <c r="I30" s="4">
        <f t="shared" si="2"/>
        <v>0</v>
      </c>
      <c r="J30" s="3">
        <f t="shared" si="3"/>
        <v>0</v>
      </c>
      <c r="K30" s="10">
        <v>43856</v>
      </c>
      <c r="L30" s="11">
        <v>0.875</v>
      </c>
      <c r="M30" s="3">
        <v>0</v>
      </c>
      <c r="N30" s="4">
        <f t="shared" si="4"/>
        <v>0</v>
      </c>
      <c r="O30" s="3">
        <f t="shared" si="5"/>
        <v>0</v>
      </c>
      <c r="P30" s="10">
        <v>43858</v>
      </c>
      <c r="Q30" s="11">
        <v>0.875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43852</v>
      </c>
      <c r="B31" s="11">
        <v>0.91666666666666663</v>
      </c>
      <c r="C31" s="3">
        <v>0</v>
      </c>
      <c r="D31" s="4">
        <f t="shared" si="0"/>
        <v>0</v>
      </c>
      <c r="E31" s="3">
        <f t="shared" si="1"/>
        <v>0</v>
      </c>
      <c r="F31" s="10">
        <v>43854</v>
      </c>
      <c r="G31" s="11">
        <v>0.91666666666666663</v>
      </c>
      <c r="H31" s="3">
        <v>0</v>
      </c>
      <c r="I31" s="4">
        <f t="shared" si="2"/>
        <v>0</v>
      </c>
      <c r="J31" s="3">
        <f t="shared" si="3"/>
        <v>0</v>
      </c>
      <c r="K31" s="10">
        <v>43856</v>
      </c>
      <c r="L31" s="11">
        <v>0.91666666666666663</v>
      </c>
      <c r="M31" s="3">
        <v>0</v>
      </c>
      <c r="N31" s="4">
        <f t="shared" si="4"/>
        <v>0</v>
      </c>
      <c r="O31" s="3">
        <f t="shared" si="5"/>
        <v>0</v>
      </c>
      <c r="P31" s="10">
        <v>43858</v>
      </c>
      <c r="Q31" s="11">
        <v>0.91666666666666663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43852</v>
      </c>
      <c r="B32" s="11">
        <v>0.95833333333333337</v>
      </c>
      <c r="C32" s="3">
        <v>0</v>
      </c>
      <c r="D32" s="4">
        <f t="shared" si="0"/>
        <v>0</v>
      </c>
      <c r="E32" s="3">
        <f t="shared" si="1"/>
        <v>0</v>
      </c>
      <c r="F32" s="10">
        <v>43854</v>
      </c>
      <c r="G32" s="11">
        <v>0.95833333333333337</v>
      </c>
      <c r="H32" s="3">
        <v>0</v>
      </c>
      <c r="I32" s="4">
        <f t="shared" si="2"/>
        <v>0</v>
      </c>
      <c r="J32" s="3">
        <f t="shared" si="3"/>
        <v>0</v>
      </c>
      <c r="K32" s="10">
        <v>43856</v>
      </c>
      <c r="L32" s="11">
        <v>0.95833333333333337</v>
      </c>
      <c r="M32" s="3">
        <v>0</v>
      </c>
      <c r="N32" s="4">
        <f t="shared" si="4"/>
        <v>0</v>
      </c>
      <c r="O32" s="3">
        <f t="shared" si="5"/>
        <v>0</v>
      </c>
      <c r="P32" s="10">
        <v>43858</v>
      </c>
      <c r="Q32" s="11">
        <v>0.95833333333333337</v>
      </c>
      <c r="R32" s="3">
        <v>0</v>
      </c>
      <c r="S32" s="4">
        <f t="shared" si="6"/>
        <v>0</v>
      </c>
      <c r="T32" s="3">
        <f t="shared" si="7"/>
        <v>0</v>
      </c>
    </row>
    <row r="33" spans="1:20" ht="15.75" thickBot="1" x14ac:dyDescent="0.3">
      <c r="A33" s="10">
        <v>43853</v>
      </c>
      <c r="B33" s="11">
        <v>0</v>
      </c>
      <c r="C33" s="3">
        <v>0</v>
      </c>
      <c r="D33" s="4">
        <f t="shared" si="0"/>
        <v>0</v>
      </c>
      <c r="E33" s="3">
        <f t="shared" si="1"/>
        <v>0</v>
      </c>
      <c r="F33" s="10">
        <v>43855</v>
      </c>
      <c r="G33" s="11">
        <v>0</v>
      </c>
      <c r="H33" s="3">
        <v>0</v>
      </c>
      <c r="I33" s="4">
        <f t="shared" si="2"/>
        <v>0</v>
      </c>
      <c r="J33" s="3">
        <f t="shared" si="3"/>
        <v>0</v>
      </c>
      <c r="K33" s="10">
        <v>43857</v>
      </c>
      <c r="L33" s="11">
        <v>0</v>
      </c>
      <c r="M33" s="3">
        <v>0</v>
      </c>
      <c r="N33" s="4">
        <f t="shared" si="4"/>
        <v>0</v>
      </c>
      <c r="O33" s="3">
        <f t="shared" si="5"/>
        <v>0</v>
      </c>
    </row>
    <row r="34" spans="1:20" ht="15.75" thickBot="1" x14ac:dyDescent="0.3">
      <c r="A34" s="10">
        <v>43853</v>
      </c>
      <c r="B34" s="11">
        <v>4.1666666666666664E-2</v>
      </c>
      <c r="C34" s="3">
        <v>0</v>
      </c>
      <c r="D34" s="4">
        <f t="shared" si="0"/>
        <v>0</v>
      </c>
      <c r="E34" s="3">
        <f t="shared" si="1"/>
        <v>0</v>
      </c>
      <c r="F34" s="10">
        <v>43855</v>
      </c>
      <c r="G34" s="11">
        <v>4.1666666666666664E-2</v>
      </c>
      <c r="H34" s="3">
        <v>0</v>
      </c>
      <c r="I34" s="4">
        <f t="shared" si="2"/>
        <v>0</v>
      </c>
      <c r="J34" s="3">
        <f t="shared" si="3"/>
        <v>0</v>
      </c>
      <c r="K34" s="10">
        <v>43857</v>
      </c>
      <c r="L34" s="11">
        <v>4.1666666666666664E-2</v>
      </c>
      <c r="M34" s="3">
        <v>0</v>
      </c>
      <c r="N34" s="4">
        <f t="shared" si="4"/>
        <v>0</v>
      </c>
      <c r="O34" s="3">
        <f t="shared" si="5"/>
        <v>0</v>
      </c>
      <c r="Q34" s="5" t="s">
        <v>10</v>
      </c>
      <c r="R34" s="12"/>
      <c r="S34" s="12"/>
      <c r="T34" s="6">
        <f>SUM(E9:E56)+SUM(J9:J56)+SUM(O9:O56)+SUM(T9:T32)</f>
        <v>0</v>
      </c>
    </row>
    <row r="35" spans="1:20" x14ac:dyDescent="0.25">
      <c r="A35" s="10">
        <v>43853</v>
      </c>
      <c r="B35" s="11">
        <v>8.3333333333333329E-2</v>
      </c>
      <c r="C35" s="3">
        <v>0</v>
      </c>
      <c r="D35" s="4">
        <f t="shared" si="0"/>
        <v>0</v>
      </c>
      <c r="E35" s="3">
        <f t="shared" si="1"/>
        <v>0</v>
      </c>
      <c r="F35" s="10">
        <v>43855</v>
      </c>
      <c r="G35" s="11">
        <v>8.3333333333333329E-2</v>
      </c>
      <c r="H35" s="3">
        <v>0</v>
      </c>
      <c r="I35" s="4">
        <f t="shared" si="2"/>
        <v>0</v>
      </c>
      <c r="J35" s="3">
        <f t="shared" si="3"/>
        <v>0</v>
      </c>
      <c r="K35" s="10">
        <v>43857</v>
      </c>
      <c r="L35" s="11">
        <v>8.3333333333333329E-2</v>
      </c>
      <c r="M35" s="3">
        <v>0</v>
      </c>
      <c r="N35" s="4">
        <f t="shared" si="4"/>
        <v>0</v>
      </c>
      <c r="O35" s="3">
        <f t="shared" si="5"/>
        <v>0</v>
      </c>
    </row>
    <row r="36" spans="1:20" x14ac:dyDescent="0.25">
      <c r="A36" s="10">
        <v>43853</v>
      </c>
      <c r="B36" s="11">
        <v>0.125</v>
      </c>
      <c r="C36" s="3">
        <v>0</v>
      </c>
      <c r="D36" s="4">
        <f t="shared" si="0"/>
        <v>0</v>
      </c>
      <c r="E36" s="3">
        <f t="shared" si="1"/>
        <v>0</v>
      </c>
      <c r="F36" s="10">
        <v>43855</v>
      </c>
      <c r="G36" s="11">
        <v>0.125</v>
      </c>
      <c r="H36" s="3">
        <v>0</v>
      </c>
      <c r="I36" s="4">
        <f t="shared" si="2"/>
        <v>0</v>
      </c>
      <c r="J36" s="3">
        <f t="shared" si="3"/>
        <v>0</v>
      </c>
      <c r="K36" s="10">
        <v>43857</v>
      </c>
      <c r="L36" s="11">
        <v>0.125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43853</v>
      </c>
      <c r="B37" s="11">
        <v>0.16666666666666666</v>
      </c>
      <c r="C37" s="3">
        <v>0</v>
      </c>
      <c r="D37" s="4">
        <f t="shared" si="0"/>
        <v>0</v>
      </c>
      <c r="E37" s="3">
        <f t="shared" si="1"/>
        <v>0</v>
      </c>
      <c r="F37" s="10">
        <v>43855</v>
      </c>
      <c r="G37" s="11">
        <v>0.16666666666666666</v>
      </c>
      <c r="H37" s="3">
        <v>0</v>
      </c>
      <c r="I37" s="4">
        <f t="shared" si="2"/>
        <v>0</v>
      </c>
      <c r="J37" s="3">
        <f t="shared" si="3"/>
        <v>0</v>
      </c>
      <c r="K37" s="10">
        <v>43857</v>
      </c>
      <c r="L37" s="11">
        <v>0.16666666666666666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43853</v>
      </c>
      <c r="B38" s="11">
        <v>0.20833333333333334</v>
      </c>
      <c r="C38" s="3">
        <v>0</v>
      </c>
      <c r="D38" s="4">
        <f t="shared" si="0"/>
        <v>0</v>
      </c>
      <c r="E38" s="3">
        <f t="shared" si="1"/>
        <v>0</v>
      </c>
      <c r="F38" s="10">
        <v>43855</v>
      </c>
      <c r="G38" s="11">
        <v>0.20833333333333334</v>
      </c>
      <c r="H38" s="3">
        <v>0</v>
      </c>
      <c r="I38" s="4">
        <f t="shared" si="2"/>
        <v>0</v>
      </c>
      <c r="J38" s="3">
        <f t="shared" si="3"/>
        <v>0</v>
      </c>
      <c r="K38" s="10">
        <v>43857</v>
      </c>
      <c r="L38" s="11">
        <v>0.20833333333333334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43853</v>
      </c>
      <c r="B39" s="11">
        <v>0.25</v>
      </c>
      <c r="C39" s="3">
        <v>0</v>
      </c>
      <c r="D39" s="4">
        <f t="shared" si="0"/>
        <v>0</v>
      </c>
      <c r="E39" s="3">
        <f t="shared" si="1"/>
        <v>0</v>
      </c>
      <c r="F39" s="10">
        <v>43855</v>
      </c>
      <c r="G39" s="11">
        <v>0.25</v>
      </c>
      <c r="H39" s="3">
        <v>0</v>
      </c>
      <c r="I39" s="4">
        <f t="shared" si="2"/>
        <v>0</v>
      </c>
      <c r="J39" s="3">
        <f t="shared" si="3"/>
        <v>0</v>
      </c>
      <c r="K39" s="10">
        <v>43857</v>
      </c>
      <c r="L39" s="11">
        <v>0.25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43853</v>
      </c>
      <c r="B40" s="11">
        <v>0.29166666666666669</v>
      </c>
      <c r="C40" s="3">
        <v>0</v>
      </c>
      <c r="D40" s="4">
        <f t="shared" si="0"/>
        <v>0</v>
      </c>
      <c r="E40" s="3">
        <f t="shared" si="1"/>
        <v>0</v>
      </c>
      <c r="F40" s="10">
        <v>43855</v>
      </c>
      <c r="G40" s="11">
        <v>0.29166666666666669</v>
      </c>
      <c r="H40" s="3">
        <v>0</v>
      </c>
      <c r="I40" s="4">
        <f t="shared" si="2"/>
        <v>0</v>
      </c>
      <c r="J40" s="3">
        <f t="shared" si="3"/>
        <v>0</v>
      </c>
      <c r="K40" s="10">
        <v>43857</v>
      </c>
      <c r="L40" s="11">
        <v>0.29166666666666669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43853</v>
      </c>
      <c r="B41" s="11">
        <v>0.33333333333333331</v>
      </c>
      <c r="C41" s="3">
        <v>0</v>
      </c>
      <c r="D41" s="4">
        <f t="shared" si="0"/>
        <v>0</v>
      </c>
      <c r="E41" s="3">
        <f t="shared" si="1"/>
        <v>0</v>
      </c>
      <c r="F41" s="10">
        <v>43855</v>
      </c>
      <c r="G41" s="11">
        <v>0.33333333333333331</v>
      </c>
      <c r="H41" s="3">
        <v>0</v>
      </c>
      <c r="I41" s="4">
        <f t="shared" si="2"/>
        <v>0</v>
      </c>
      <c r="J41" s="3">
        <f t="shared" si="3"/>
        <v>0</v>
      </c>
      <c r="K41" s="10">
        <v>43857</v>
      </c>
      <c r="L41" s="11">
        <v>0.33333333333333331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43853</v>
      </c>
      <c r="B42" s="11">
        <v>0.375</v>
      </c>
      <c r="C42" s="3">
        <v>0</v>
      </c>
      <c r="D42" s="4">
        <f t="shared" si="0"/>
        <v>0</v>
      </c>
      <c r="E42" s="3">
        <f t="shared" si="1"/>
        <v>0</v>
      </c>
      <c r="F42" s="10">
        <v>43855</v>
      </c>
      <c r="G42" s="11">
        <v>0.375</v>
      </c>
      <c r="H42" s="3">
        <v>0</v>
      </c>
      <c r="I42" s="4">
        <f t="shared" si="2"/>
        <v>0</v>
      </c>
      <c r="J42" s="3">
        <f t="shared" si="3"/>
        <v>0</v>
      </c>
      <c r="K42" s="10">
        <v>43857</v>
      </c>
      <c r="L42" s="11">
        <v>0.375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43853</v>
      </c>
      <c r="B43" s="11">
        <v>0.41666666666666669</v>
      </c>
      <c r="C43" s="3">
        <v>0</v>
      </c>
      <c r="D43" s="4">
        <f t="shared" si="0"/>
        <v>0</v>
      </c>
      <c r="E43" s="3">
        <f t="shared" si="1"/>
        <v>0</v>
      </c>
      <c r="F43" s="10">
        <v>43855</v>
      </c>
      <c r="G43" s="11">
        <v>0.41666666666666669</v>
      </c>
      <c r="H43" s="3">
        <v>0</v>
      </c>
      <c r="I43" s="4">
        <f t="shared" si="2"/>
        <v>0</v>
      </c>
      <c r="J43" s="3">
        <f t="shared" si="3"/>
        <v>0</v>
      </c>
      <c r="K43" s="10">
        <v>43857</v>
      </c>
      <c r="L43" s="11">
        <v>0.41666666666666669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43853</v>
      </c>
      <c r="B44" s="11">
        <v>0.45833333333333331</v>
      </c>
      <c r="C44" s="3">
        <v>0</v>
      </c>
      <c r="D44" s="4">
        <f t="shared" si="0"/>
        <v>0</v>
      </c>
      <c r="E44" s="3">
        <f t="shared" si="1"/>
        <v>0</v>
      </c>
      <c r="F44" s="10">
        <v>43855</v>
      </c>
      <c r="G44" s="11">
        <v>0.45833333333333331</v>
      </c>
      <c r="H44" s="3">
        <v>0</v>
      </c>
      <c r="I44" s="4">
        <f t="shared" si="2"/>
        <v>0</v>
      </c>
      <c r="J44" s="3">
        <f t="shared" si="3"/>
        <v>0</v>
      </c>
      <c r="K44" s="10">
        <v>43857</v>
      </c>
      <c r="L44" s="11">
        <v>0.45833333333333331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43853</v>
      </c>
      <c r="B45" s="11">
        <v>0.5</v>
      </c>
      <c r="C45" s="3">
        <v>0</v>
      </c>
      <c r="D45" s="4">
        <f t="shared" si="0"/>
        <v>0</v>
      </c>
      <c r="E45" s="3">
        <f t="shared" si="1"/>
        <v>0</v>
      </c>
      <c r="F45" s="10">
        <v>43855</v>
      </c>
      <c r="G45" s="11">
        <v>0.5</v>
      </c>
      <c r="H45" s="3">
        <v>0</v>
      </c>
      <c r="I45" s="4">
        <f t="shared" si="2"/>
        <v>0</v>
      </c>
      <c r="J45" s="3">
        <f t="shared" si="3"/>
        <v>0</v>
      </c>
      <c r="K45" s="10">
        <v>43857</v>
      </c>
      <c r="L45" s="11">
        <v>0.5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43853</v>
      </c>
      <c r="B46" s="11">
        <v>0.54166666666666663</v>
      </c>
      <c r="C46" s="3">
        <v>0</v>
      </c>
      <c r="D46" s="4">
        <f t="shared" si="0"/>
        <v>0</v>
      </c>
      <c r="E46" s="3">
        <f t="shared" si="1"/>
        <v>0</v>
      </c>
      <c r="F46" s="10">
        <v>43855</v>
      </c>
      <c r="G46" s="11">
        <v>0.54166666666666663</v>
      </c>
      <c r="H46" s="3">
        <v>0</v>
      </c>
      <c r="I46" s="4">
        <f t="shared" si="2"/>
        <v>0</v>
      </c>
      <c r="J46" s="3">
        <f t="shared" si="3"/>
        <v>0</v>
      </c>
      <c r="K46" s="10">
        <v>43857</v>
      </c>
      <c r="L46" s="11">
        <v>0.54166666666666663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43853</v>
      </c>
      <c r="B47" s="11">
        <v>0.58333333333333337</v>
      </c>
      <c r="C47" s="3">
        <v>0</v>
      </c>
      <c r="D47" s="4">
        <f t="shared" si="0"/>
        <v>0</v>
      </c>
      <c r="E47" s="3">
        <f t="shared" si="1"/>
        <v>0</v>
      </c>
      <c r="F47" s="10">
        <v>43855</v>
      </c>
      <c r="G47" s="11">
        <v>0.58333333333333337</v>
      </c>
      <c r="H47" s="3">
        <v>0</v>
      </c>
      <c r="I47" s="4">
        <f t="shared" si="2"/>
        <v>0</v>
      </c>
      <c r="J47" s="3">
        <f t="shared" si="3"/>
        <v>0</v>
      </c>
      <c r="K47" s="10">
        <v>43857</v>
      </c>
      <c r="L47" s="11">
        <v>0.58333333333333337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43853</v>
      </c>
      <c r="B48" s="11">
        <v>0.625</v>
      </c>
      <c r="C48" s="3">
        <v>0</v>
      </c>
      <c r="D48" s="4">
        <f t="shared" si="0"/>
        <v>0</v>
      </c>
      <c r="E48" s="3">
        <f t="shared" si="1"/>
        <v>0</v>
      </c>
      <c r="F48" s="10">
        <v>43855</v>
      </c>
      <c r="G48" s="11">
        <v>0.625</v>
      </c>
      <c r="H48" s="3">
        <v>0</v>
      </c>
      <c r="I48" s="4">
        <f t="shared" si="2"/>
        <v>0</v>
      </c>
      <c r="J48" s="3">
        <f t="shared" si="3"/>
        <v>0</v>
      </c>
      <c r="K48" s="10">
        <v>43857</v>
      </c>
      <c r="L48" s="11">
        <v>0.625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43853</v>
      </c>
      <c r="B49" s="11">
        <v>0.66666666666666663</v>
      </c>
      <c r="C49" s="3">
        <v>0</v>
      </c>
      <c r="D49" s="4">
        <f t="shared" si="0"/>
        <v>0</v>
      </c>
      <c r="E49" s="3">
        <f t="shared" si="1"/>
        <v>0</v>
      </c>
      <c r="F49" s="10">
        <v>43855</v>
      </c>
      <c r="G49" s="11">
        <v>0.66666666666666663</v>
      </c>
      <c r="H49" s="3">
        <v>0</v>
      </c>
      <c r="I49" s="4">
        <f t="shared" si="2"/>
        <v>0</v>
      </c>
      <c r="J49" s="3">
        <f t="shared" si="3"/>
        <v>0</v>
      </c>
      <c r="K49" s="10">
        <v>43857</v>
      </c>
      <c r="L49" s="11">
        <v>0.66666666666666663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43853</v>
      </c>
      <c r="B50" s="11">
        <v>0.70833333333333337</v>
      </c>
      <c r="C50" s="3">
        <v>0</v>
      </c>
      <c r="D50" s="4">
        <f t="shared" si="0"/>
        <v>0</v>
      </c>
      <c r="E50" s="3">
        <f t="shared" si="1"/>
        <v>0</v>
      </c>
      <c r="F50" s="10">
        <v>43855</v>
      </c>
      <c r="G50" s="11">
        <v>0.70833333333333337</v>
      </c>
      <c r="H50" s="3">
        <v>0</v>
      </c>
      <c r="I50" s="4">
        <f t="shared" si="2"/>
        <v>0</v>
      </c>
      <c r="J50" s="3">
        <f t="shared" si="3"/>
        <v>0</v>
      </c>
      <c r="K50" s="10">
        <v>43857</v>
      </c>
      <c r="L50" s="11">
        <v>0.70833333333333337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43853</v>
      </c>
      <c r="B51" s="11">
        <v>0.75</v>
      </c>
      <c r="C51" s="3">
        <v>0</v>
      </c>
      <c r="D51" s="4">
        <f t="shared" si="0"/>
        <v>0</v>
      </c>
      <c r="E51" s="3">
        <f t="shared" si="1"/>
        <v>0</v>
      </c>
      <c r="F51" s="10">
        <v>43855</v>
      </c>
      <c r="G51" s="11">
        <v>0.75</v>
      </c>
      <c r="H51" s="3">
        <v>0</v>
      </c>
      <c r="I51" s="4">
        <f t="shared" si="2"/>
        <v>0</v>
      </c>
      <c r="J51" s="3">
        <f t="shared" si="3"/>
        <v>0</v>
      </c>
      <c r="K51" s="10">
        <v>43857</v>
      </c>
      <c r="L51" s="11">
        <v>0.75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43853</v>
      </c>
      <c r="B52" s="11">
        <v>0.79166666666666663</v>
      </c>
      <c r="C52" s="3">
        <v>0</v>
      </c>
      <c r="D52" s="4">
        <f t="shared" si="0"/>
        <v>0</v>
      </c>
      <c r="E52" s="3">
        <f t="shared" si="1"/>
        <v>0</v>
      </c>
      <c r="F52" s="10">
        <v>43855</v>
      </c>
      <c r="G52" s="11">
        <v>0.79166666666666663</v>
      </c>
      <c r="H52" s="3">
        <v>0</v>
      </c>
      <c r="I52" s="4">
        <f t="shared" si="2"/>
        <v>0</v>
      </c>
      <c r="J52" s="3">
        <f t="shared" si="3"/>
        <v>0</v>
      </c>
      <c r="K52" s="10">
        <v>43857</v>
      </c>
      <c r="L52" s="11">
        <v>0.79166666666666663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43853</v>
      </c>
      <c r="B53" s="11">
        <v>0.83333333333333337</v>
      </c>
      <c r="C53" s="3">
        <v>0</v>
      </c>
      <c r="D53" s="4">
        <f t="shared" si="0"/>
        <v>0</v>
      </c>
      <c r="E53" s="3">
        <f t="shared" si="1"/>
        <v>0</v>
      </c>
      <c r="F53" s="10">
        <v>43855</v>
      </c>
      <c r="G53" s="11">
        <v>0.83333333333333337</v>
      </c>
      <c r="H53" s="3">
        <v>0</v>
      </c>
      <c r="I53" s="4">
        <f t="shared" si="2"/>
        <v>0</v>
      </c>
      <c r="J53" s="3">
        <f t="shared" si="3"/>
        <v>0</v>
      </c>
      <c r="K53" s="10">
        <v>43857</v>
      </c>
      <c r="L53" s="11">
        <v>0.83333333333333337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43853</v>
      </c>
      <c r="B54" s="11">
        <v>0.875</v>
      </c>
      <c r="C54" s="3">
        <v>0</v>
      </c>
      <c r="D54" s="4">
        <f t="shared" si="0"/>
        <v>0</v>
      </c>
      <c r="E54" s="3">
        <f t="shared" si="1"/>
        <v>0</v>
      </c>
      <c r="F54" s="10">
        <v>43855</v>
      </c>
      <c r="G54" s="11">
        <v>0.875</v>
      </c>
      <c r="H54" s="3">
        <v>0</v>
      </c>
      <c r="I54" s="4">
        <f t="shared" si="2"/>
        <v>0</v>
      </c>
      <c r="J54" s="3">
        <f t="shared" si="3"/>
        <v>0</v>
      </c>
      <c r="K54" s="10">
        <v>43857</v>
      </c>
      <c r="L54" s="11">
        <v>0.875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43853</v>
      </c>
      <c r="B55" s="11">
        <v>0.91666666666666663</v>
      </c>
      <c r="C55" s="3">
        <v>0</v>
      </c>
      <c r="D55" s="4">
        <f t="shared" si="0"/>
        <v>0</v>
      </c>
      <c r="E55" s="3">
        <f t="shared" si="1"/>
        <v>0</v>
      </c>
      <c r="F55" s="10">
        <v>43855</v>
      </c>
      <c r="G55" s="11">
        <v>0.91666666666666663</v>
      </c>
      <c r="H55" s="3">
        <v>0</v>
      </c>
      <c r="I55" s="4">
        <f t="shared" si="2"/>
        <v>0</v>
      </c>
      <c r="J55" s="3">
        <f t="shared" si="3"/>
        <v>0</v>
      </c>
      <c r="K55" s="10">
        <v>43857</v>
      </c>
      <c r="L55" s="11">
        <v>0.91666666666666663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43853</v>
      </c>
      <c r="B56" s="11">
        <v>0.95833333333333337</v>
      </c>
      <c r="C56" s="3">
        <v>0</v>
      </c>
      <c r="D56" s="4">
        <f t="shared" si="0"/>
        <v>0</v>
      </c>
      <c r="E56" s="3">
        <f t="shared" si="1"/>
        <v>0</v>
      </c>
      <c r="F56" s="10">
        <v>43855</v>
      </c>
      <c r="G56" s="11">
        <v>0.95833333333333337</v>
      </c>
      <c r="H56" s="3">
        <v>0</v>
      </c>
      <c r="I56" s="4">
        <f t="shared" si="2"/>
        <v>0</v>
      </c>
      <c r="J56" s="3">
        <f t="shared" si="3"/>
        <v>0</v>
      </c>
      <c r="K56" s="10">
        <v>43857</v>
      </c>
      <c r="L56" s="11">
        <v>0.95833333333333337</v>
      </c>
      <c r="M56" s="3">
        <v>0</v>
      </c>
      <c r="N56" s="4">
        <f t="shared" si="4"/>
        <v>0</v>
      </c>
      <c r="O56" s="3">
        <f t="shared" si="5"/>
        <v>0</v>
      </c>
    </row>
    <row r="104" ht="18" customHeight="1" x14ac:dyDescent="0.25"/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00A2-0D7C-42C5-81C9-00F74BD8BACD}">
  <dimension ref="A1:T57"/>
  <sheetViews>
    <sheetView topLeftCell="A4"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44104</v>
      </c>
      <c r="B10" s="11">
        <v>0</v>
      </c>
      <c r="C10" s="3">
        <v>0.95999999999616004</v>
      </c>
      <c r="D10" s="4">
        <f t="shared" ref="D10:D57" si="0">4*6*(C10^(1.522*(6^0.026)))</f>
        <v>22.487505717028395</v>
      </c>
      <c r="E10" s="3">
        <f t="shared" ref="E10:E57" si="1">D10*0.0827</f>
        <v>1.8597167227982481</v>
      </c>
      <c r="F10" s="10">
        <v>44106</v>
      </c>
      <c r="G10" s="11">
        <v>0</v>
      </c>
      <c r="H10" s="3">
        <v>0.96099999999615604</v>
      </c>
      <c r="I10" s="4">
        <f t="shared" ref="I10:I57" si="2">4*6*(H10^(1.522*(6^0.026)))</f>
        <v>22.524869521456647</v>
      </c>
      <c r="J10" s="3">
        <f t="shared" ref="J10:J57" si="3">I10*0.0827</f>
        <v>1.8628067094244647</v>
      </c>
      <c r="K10" s="10">
        <v>44108</v>
      </c>
      <c r="L10" s="11">
        <v>0</v>
      </c>
      <c r="M10" s="3">
        <v>0.95699999999617202</v>
      </c>
      <c r="N10" s="4">
        <f t="shared" ref="N10:N57" si="4">4*6*(M10^(1.522*(6^0.026)))</f>
        <v>22.375553148695488</v>
      </c>
      <c r="O10" s="3">
        <f t="shared" ref="O10:O57" si="5">N10*0.0827</f>
        <v>1.8504582453971168</v>
      </c>
      <c r="P10" s="10">
        <v>44110</v>
      </c>
      <c r="Q10" s="11">
        <v>0</v>
      </c>
      <c r="R10" s="3">
        <v>0.95799999999616803</v>
      </c>
      <c r="S10" s="4">
        <f t="shared" ref="S10:S33" si="6">4*6*(R10^(1.522*(6^0.026)))</f>
        <v>22.412847520863604</v>
      </c>
      <c r="T10" s="3">
        <f t="shared" ref="T10:T33" si="7">S10*0.0827</f>
        <v>1.85354248997542</v>
      </c>
    </row>
    <row r="11" spans="1:20" x14ac:dyDescent="0.25">
      <c r="A11" s="10">
        <v>44104</v>
      </c>
      <c r="B11" s="11">
        <v>4.1666666666666664E-2</v>
      </c>
      <c r="C11" s="3">
        <v>0.95499999999618002</v>
      </c>
      <c r="D11" s="4">
        <f t="shared" si="0"/>
        <v>22.301033905216624</v>
      </c>
      <c r="E11" s="3">
        <f t="shared" si="1"/>
        <v>1.8442955039614146</v>
      </c>
      <c r="F11" s="10">
        <v>44106</v>
      </c>
      <c r="G11" s="11">
        <v>4.1666666666666664E-2</v>
      </c>
      <c r="H11" s="3">
        <v>0.96599999999613595</v>
      </c>
      <c r="I11" s="4">
        <f t="shared" si="2"/>
        <v>22.712035216973987</v>
      </c>
      <c r="J11" s="3">
        <f t="shared" si="3"/>
        <v>1.8782853124437486</v>
      </c>
      <c r="K11" s="10">
        <v>44108</v>
      </c>
      <c r="L11" s="11">
        <v>4.1666666666666664E-2</v>
      </c>
      <c r="M11" s="3">
        <v>0.95599999999617602</v>
      </c>
      <c r="N11" s="4">
        <f t="shared" si="4"/>
        <v>22.338281940206436</v>
      </c>
      <c r="O11" s="3">
        <f t="shared" si="5"/>
        <v>1.847375916455072</v>
      </c>
      <c r="P11" s="10">
        <v>44110</v>
      </c>
      <c r="Q11" s="11">
        <v>4.1666666666666664E-2</v>
      </c>
      <c r="R11" s="3">
        <v>0.95399999999618401</v>
      </c>
      <c r="S11" s="4">
        <f t="shared" si="6"/>
        <v>22.26380905356066</v>
      </c>
      <c r="T11" s="3">
        <f t="shared" si="7"/>
        <v>1.8412170087294666</v>
      </c>
    </row>
    <row r="12" spans="1:20" x14ac:dyDescent="0.25">
      <c r="A12" s="10">
        <v>44104</v>
      </c>
      <c r="B12" s="11">
        <v>8.3333333333333329E-2</v>
      </c>
      <c r="C12" s="3">
        <v>0.95999999999616004</v>
      </c>
      <c r="D12" s="4">
        <f t="shared" si="0"/>
        <v>22.487505717028395</v>
      </c>
      <c r="E12" s="3">
        <f t="shared" si="1"/>
        <v>1.8597167227982481</v>
      </c>
      <c r="F12" s="10">
        <v>44106</v>
      </c>
      <c r="G12" s="11">
        <v>8.3333333333333329E-2</v>
      </c>
      <c r="H12" s="3">
        <v>0.96399999999614405</v>
      </c>
      <c r="I12" s="4">
        <f t="shared" si="2"/>
        <v>22.63709964301465</v>
      </c>
      <c r="J12" s="3">
        <f t="shared" si="3"/>
        <v>1.8720881404773115</v>
      </c>
      <c r="K12" s="10">
        <v>44108</v>
      </c>
      <c r="L12" s="11">
        <v>8.3333333333333329E-2</v>
      </c>
      <c r="M12" s="3">
        <v>0.95899999999616403</v>
      </c>
      <c r="N12" s="4">
        <f t="shared" si="4"/>
        <v>22.450165046905035</v>
      </c>
      <c r="O12" s="3">
        <f t="shared" si="5"/>
        <v>1.8566286493790463</v>
      </c>
      <c r="P12" s="10">
        <v>44110</v>
      </c>
      <c r="Q12" s="11">
        <v>8.3333333333333329E-2</v>
      </c>
      <c r="R12" s="3">
        <v>0.951999999996192</v>
      </c>
      <c r="S12" s="4">
        <f t="shared" si="6"/>
        <v>22.189428939661184</v>
      </c>
      <c r="T12" s="3">
        <f t="shared" si="7"/>
        <v>1.8350657733099798</v>
      </c>
    </row>
    <row r="13" spans="1:20" x14ac:dyDescent="0.25">
      <c r="A13" s="10">
        <v>44104</v>
      </c>
      <c r="B13" s="11">
        <v>0.125</v>
      </c>
      <c r="C13" s="3">
        <v>0.95799999999616803</v>
      </c>
      <c r="D13" s="4">
        <f t="shared" si="0"/>
        <v>22.412847520863604</v>
      </c>
      <c r="E13" s="3">
        <f t="shared" si="1"/>
        <v>1.85354248997542</v>
      </c>
      <c r="F13" s="10">
        <v>44106</v>
      </c>
      <c r="G13" s="11">
        <v>0.125</v>
      </c>
      <c r="H13" s="3">
        <v>0.95999999999616004</v>
      </c>
      <c r="I13" s="4">
        <f t="shared" si="2"/>
        <v>22.487505717028395</v>
      </c>
      <c r="J13" s="3">
        <f t="shared" si="3"/>
        <v>1.8597167227982481</v>
      </c>
      <c r="K13" s="10">
        <v>44108</v>
      </c>
      <c r="L13" s="11">
        <v>0.125</v>
      </c>
      <c r="M13" s="3">
        <v>0.95599999999617602</v>
      </c>
      <c r="N13" s="4">
        <f t="shared" si="4"/>
        <v>22.338281940206436</v>
      </c>
      <c r="O13" s="3">
        <f t="shared" si="5"/>
        <v>1.847375916455072</v>
      </c>
      <c r="P13" s="10">
        <v>44110</v>
      </c>
      <c r="Q13" s="11">
        <v>0.125</v>
      </c>
      <c r="R13" s="3">
        <v>0.950999999996196</v>
      </c>
      <c r="S13" s="4">
        <f t="shared" si="6"/>
        <v>22.152273697159472</v>
      </c>
      <c r="T13" s="3">
        <f t="shared" si="7"/>
        <v>1.8319930347550883</v>
      </c>
    </row>
    <row r="14" spans="1:20" x14ac:dyDescent="0.25">
      <c r="A14" s="10">
        <v>44104</v>
      </c>
      <c r="B14" s="11">
        <v>0.16666666666666666</v>
      </c>
      <c r="C14" s="3">
        <v>0.95799999999616803</v>
      </c>
      <c r="D14" s="4">
        <f t="shared" si="0"/>
        <v>22.412847520863604</v>
      </c>
      <c r="E14" s="3">
        <f t="shared" si="1"/>
        <v>1.85354248997542</v>
      </c>
      <c r="F14" s="10">
        <v>44106</v>
      </c>
      <c r="G14" s="11">
        <v>0.16666666666666666</v>
      </c>
      <c r="H14" s="3">
        <v>0.95999999999616004</v>
      </c>
      <c r="I14" s="4">
        <f t="shared" si="2"/>
        <v>22.487505717028395</v>
      </c>
      <c r="J14" s="3">
        <f t="shared" si="3"/>
        <v>1.8597167227982481</v>
      </c>
      <c r="K14" s="10">
        <v>44108</v>
      </c>
      <c r="L14" s="11">
        <v>0.16666666666666666</v>
      </c>
      <c r="M14" s="3">
        <v>0.95599999999617602</v>
      </c>
      <c r="N14" s="4">
        <f t="shared" si="4"/>
        <v>22.338281940206436</v>
      </c>
      <c r="O14" s="3">
        <f t="shared" si="5"/>
        <v>1.847375916455072</v>
      </c>
      <c r="P14" s="10">
        <v>44110</v>
      </c>
      <c r="Q14" s="11">
        <v>0.16666666666666666</v>
      </c>
      <c r="R14" s="3">
        <v>0.95799999999616803</v>
      </c>
      <c r="S14" s="4">
        <f t="shared" si="6"/>
        <v>22.412847520863604</v>
      </c>
      <c r="T14" s="3">
        <f t="shared" si="7"/>
        <v>1.85354248997542</v>
      </c>
    </row>
    <row r="15" spans="1:20" x14ac:dyDescent="0.25">
      <c r="A15" s="10">
        <v>44104</v>
      </c>
      <c r="B15" s="11">
        <v>0.20833333333333334</v>
      </c>
      <c r="C15" s="3">
        <v>0.96099999999615604</v>
      </c>
      <c r="D15" s="4">
        <f t="shared" si="0"/>
        <v>22.524869521456647</v>
      </c>
      <c r="E15" s="3">
        <f t="shared" si="1"/>
        <v>1.8628067094244647</v>
      </c>
      <c r="F15" s="10">
        <v>44106</v>
      </c>
      <c r="G15" s="11">
        <v>0.20833333333333334</v>
      </c>
      <c r="H15" s="3">
        <v>0.95699999999617202</v>
      </c>
      <c r="I15" s="4">
        <f t="shared" si="2"/>
        <v>22.375553148695488</v>
      </c>
      <c r="J15" s="3">
        <f t="shared" si="3"/>
        <v>1.8504582453971168</v>
      </c>
      <c r="K15" s="10">
        <v>44108</v>
      </c>
      <c r="L15" s="11">
        <v>0.20833333333333334</v>
      </c>
      <c r="M15" s="3">
        <v>0.95399999999618401</v>
      </c>
      <c r="N15" s="4">
        <f t="shared" si="4"/>
        <v>22.26380905356066</v>
      </c>
      <c r="O15" s="3">
        <f t="shared" si="5"/>
        <v>1.8412170087294666</v>
      </c>
      <c r="P15" s="10">
        <v>44110</v>
      </c>
      <c r="Q15" s="11">
        <v>0.20833333333333334</v>
      </c>
      <c r="R15" s="3">
        <v>0.95499999999618002</v>
      </c>
      <c r="S15" s="4">
        <f t="shared" si="6"/>
        <v>22.301033905216624</v>
      </c>
      <c r="T15" s="3">
        <f t="shared" si="7"/>
        <v>1.8442955039614146</v>
      </c>
    </row>
    <row r="16" spans="1:20" x14ac:dyDescent="0.25">
      <c r="A16" s="10">
        <v>44104</v>
      </c>
      <c r="B16" s="11">
        <v>0.25</v>
      </c>
      <c r="C16" s="3">
        <v>0.96099999999615604</v>
      </c>
      <c r="D16" s="4">
        <f t="shared" si="0"/>
        <v>22.524869521456647</v>
      </c>
      <c r="E16" s="3">
        <f t="shared" si="1"/>
        <v>1.8628067094244647</v>
      </c>
      <c r="F16" s="10">
        <v>44106</v>
      </c>
      <c r="G16" s="11">
        <v>0.25</v>
      </c>
      <c r="H16" s="3">
        <v>0.95699999999617202</v>
      </c>
      <c r="I16" s="4">
        <f t="shared" si="2"/>
        <v>22.375553148695488</v>
      </c>
      <c r="J16" s="3">
        <f t="shared" si="3"/>
        <v>1.8504582453971168</v>
      </c>
      <c r="K16" s="10">
        <v>44108</v>
      </c>
      <c r="L16" s="11">
        <v>0.25</v>
      </c>
      <c r="M16" s="3">
        <v>0.95799999999616803</v>
      </c>
      <c r="N16" s="4">
        <f t="shared" si="4"/>
        <v>22.412847520863604</v>
      </c>
      <c r="O16" s="3">
        <f t="shared" si="5"/>
        <v>1.85354248997542</v>
      </c>
      <c r="P16" s="10">
        <v>44110</v>
      </c>
      <c r="Q16" s="11">
        <v>0.25</v>
      </c>
      <c r="R16" s="3">
        <v>0.95499999999618002</v>
      </c>
      <c r="S16" s="4">
        <f t="shared" si="6"/>
        <v>22.301033905216624</v>
      </c>
      <c r="T16" s="3">
        <f t="shared" si="7"/>
        <v>1.8442955039614146</v>
      </c>
    </row>
    <row r="17" spans="1:20" x14ac:dyDescent="0.25">
      <c r="A17" s="10">
        <v>44104</v>
      </c>
      <c r="B17" s="11">
        <v>0.29166666666666669</v>
      </c>
      <c r="C17" s="3">
        <v>0.95799999999616803</v>
      </c>
      <c r="D17" s="4">
        <f t="shared" si="0"/>
        <v>22.412847520863604</v>
      </c>
      <c r="E17" s="3">
        <f t="shared" si="1"/>
        <v>1.85354248997542</v>
      </c>
      <c r="F17" s="10">
        <v>44106</v>
      </c>
      <c r="G17" s="11">
        <v>0.29166666666666669</v>
      </c>
      <c r="H17" s="3">
        <v>0.95599999999617602</v>
      </c>
      <c r="I17" s="4">
        <f t="shared" si="2"/>
        <v>22.338281940206436</v>
      </c>
      <c r="J17" s="3">
        <f t="shared" si="3"/>
        <v>1.847375916455072</v>
      </c>
      <c r="K17" s="10">
        <v>44108</v>
      </c>
      <c r="L17" s="11">
        <v>0.29166666666666669</v>
      </c>
      <c r="M17" s="3">
        <v>0.95499999999618002</v>
      </c>
      <c r="N17" s="4">
        <f t="shared" si="4"/>
        <v>22.301033905216624</v>
      </c>
      <c r="O17" s="3">
        <f t="shared" si="5"/>
        <v>1.8442955039614146</v>
      </c>
      <c r="P17" s="10">
        <v>44110</v>
      </c>
      <c r="Q17" s="11">
        <v>0.29166666666666669</v>
      </c>
      <c r="R17" s="3">
        <v>0.95499999999618002</v>
      </c>
      <c r="S17" s="4">
        <f t="shared" si="6"/>
        <v>22.301033905216624</v>
      </c>
      <c r="T17" s="3">
        <f t="shared" si="7"/>
        <v>1.8442955039614146</v>
      </c>
    </row>
    <row r="18" spans="1:20" x14ac:dyDescent="0.25">
      <c r="A18" s="10">
        <v>44104</v>
      </c>
      <c r="B18" s="11">
        <v>0.33333333333333331</v>
      </c>
      <c r="C18" s="3">
        <v>0.95899999999616403</v>
      </c>
      <c r="D18" s="4">
        <f t="shared" si="0"/>
        <v>22.450165046905035</v>
      </c>
      <c r="E18" s="3">
        <f t="shared" si="1"/>
        <v>1.8566286493790463</v>
      </c>
      <c r="F18" s="10">
        <v>44106</v>
      </c>
      <c r="G18" s="11">
        <v>0.33333333333333331</v>
      </c>
      <c r="H18" s="3">
        <v>0.95499999999618002</v>
      </c>
      <c r="I18" s="4">
        <f t="shared" si="2"/>
        <v>22.301033905216624</v>
      </c>
      <c r="J18" s="3">
        <f t="shared" si="3"/>
        <v>1.8442955039614146</v>
      </c>
      <c r="K18" s="10">
        <v>44108</v>
      </c>
      <c r="L18" s="11">
        <v>0.33333333333333331</v>
      </c>
      <c r="M18" s="3">
        <v>0.95599999999617602</v>
      </c>
      <c r="N18" s="4">
        <f t="shared" si="4"/>
        <v>22.338281940206436</v>
      </c>
      <c r="O18" s="3">
        <f t="shared" si="5"/>
        <v>1.847375916455072</v>
      </c>
      <c r="P18" s="10">
        <v>44110</v>
      </c>
      <c r="Q18" s="11">
        <v>0.33333333333333331</v>
      </c>
      <c r="R18" s="3">
        <v>0.95599999999617602</v>
      </c>
      <c r="S18" s="4">
        <f t="shared" si="6"/>
        <v>22.338281940206436</v>
      </c>
      <c r="T18" s="3">
        <f t="shared" si="7"/>
        <v>1.847375916455072</v>
      </c>
    </row>
    <row r="19" spans="1:20" x14ac:dyDescent="0.25">
      <c r="A19" s="10">
        <v>44104</v>
      </c>
      <c r="B19" s="11">
        <v>0.375</v>
      </c>
      <c r="C19" s="3">
        <v>0.96399999999614405</v>
      </c>
      <c r="D19" s="4">
        <f t="shared" si="0"/>
        <v>22.63709964301465</v>
      </c>
      <c r="E19" s="3">
        <f t="shared" si="1"/>
        <v>1.8720881404773115</v>
      </c>
      <c r="F19" s="10">
        <v>44106</v>
      </c>
      <c r="G19" s="11">
        <v>0.375</v>
      </c>
      <c r="H19" s="3">
        <v>0.96699999999613195</v>
      </c>
      <c r="I19" s="4">
        <f t="shared" si="2"/>
        <v>22.749537622712165</v>
      </c>
      <c r="J19" s="3">
        <f t="shared" si="3"/>
        <v>1.881386761398296</v>
      </c>
      <c r="K19" s="10">
        <v>44108</v>
      </c>
      <c r="L19" s="11">
        <v>0.375</v>
      </c>
      <c r="M19" s="3">
        <v>0.95599999999617602</v>
      </c>
      <c r="N19" s="4">
        <f t="shared" si="4"/>
        <v>22.338281940206436</v>
      </c>
      <c r="O19" s="3">
        <f t="shared" si="5"/>
        <v>1.847375916455072</v>
      </c>
      <c r="P19" s="10">
        <v>44110</v>
      </c>
      <c r="Q19" s="11">
        <v>0.375</v>
      </c>
      <c r="R19" s="3">
        <v>0.95899999999616403</v>
      </c>
      <c r="S19" s="4">
        <f t="shared" si="6"/>
        <v>22.450165046905035</v>
      </c>
      <c r="T19" s="3">
        <f t="shared" si="7"/>
        <v>1.8566286493790463</v>
      </c>
    </row>
    <row r="20" spans="1:20" x14ac:dyDescent="0.25">
      <c r="A20" s="10">
        <v>44104</v>
      </c>
      <c r="B20" s="11">
        <v>0.41666666666666669</v>
      </c>
      <c r="C20" s="3">
        <v>0.96399999999614405</v>
      </c>
      <c r="D20" s="4">
        <f t="shared" si="0"/>
        <v>22.63709964301465</v>
      </c>
      <c r="E20" s="3">
        <f t="shared" si="1"/>
        <v>1.8720881404773115</v>
      </c>
      <c r="F20" s="10">
        <v>44106</v>
      </c>
      <c r="G20" s="11">
        <v>0.41666666666666669</v>
      </c>
      <c r="H20" s="3">
        <v>0.97199999999611197</v>
      </c>
      <c r="I20" s="4">
        <f t="shared" si="2"/>
        <v>22.93739545230213</v>
      </c>
      <c r="J20" s="3">
        <f t="shared" si="3"/>
        <v>1.8969226039053861</v>
      </c>
      <c r="K20" s="10">
        <v>44108</v>
      </c>
      <c r="L20" s="11">
        <v>0.41666666666666669</v>
      </c>
      <c r="M20" s="3">
        <v>0.96099999999615604</v>
      </c>
      <c r="N20" s="4">
        <f t="shared" si="4"/>
        <v>22.524869521456647</v>
      </c>
      <c r="O20" s="3">
        <f t="shared" si="5"/>
        <v>1.8628067094244647</v>
      </c>
      <c r="P20" s="10">
        <v>44110</v>
      </c>
      <c r="Q20" s="11">
        <v>0.41666666666666669</v>
      </c>
      <c r="R20" s="3">
        <v>0.96399999999614405</v>
      </c>
      <c r="S20" s="4">
        <f t="shared" si="6"/>
        <v>22.63709964301465</v>
      </c>
      <c r="T20" s="3">
        <f t="shared" si="7"/>
        <v>1.8720881404773115</v>
      </c>
    </row>
    <row r="21" spans="1:20" x14ac:dyDescent="0.25">
      <c r="A21" s="10">
        <v>44104</v>
      </c>
      <c r="B21" s="11">
        <v>0.45833333333333331</v>
      </c>
      <c r="C21" s="3">
        <v>0.96999999999611997</v>
      </c>
      <c r="D21" s="4">
        <f t="shared" si="0"/>
        <v>22.862183198870763</v>
      </c>
      <c r="E21" s="3">
        <f t="shared" si="1"/>
        <v>1.890702550546612</v>
      </c>
      <c r="F21" s="10">
        <v>44106</v>
      </c>
      <c r="G21" s="11">
        <v>0.45833333333333331</v>
      </c>
      <c r="H21" s="3">
        <v>0.97199999999611197</v>
      </c>
      <c r="I21" s="4">
        <f t="shared" si="2"/>
        <v>22.93739545230213</v>
      </c>
      <c r="J21" s="3">
        <f t="shared" si="3"/>
        <v>1.8969226039053861</v>
      </c>
      <c r="K21" s="10">
        <v>44108</v>
      </c>
      <c r="L21" s="11">
        <v>0.45833333333333331</v>
      </c>
      <c r="M21" s="3">
        <v>0.96699999999613195</v>
      </c>
      <c r="N21" s="4">
        <f t="shared" si="4"/>
        <v>22.749537622712165</v>
      </c>
      <c r="O21" s="3">
        <f t="shared" si="5"/>
        <v>1.881386761398296</v>
      </c>
      <c r="P21" s="10">
        <v>44110</v>
      </c>
      <c r="Q21" s="11">
        <v>0.45833333333333331</v>
      </c>
      <c r="R21" s="3">
        <v>0.96899999999612396</v>
      </c>
      <c r="S21" s="4">
        <f t="shared" si="6"/>
        <v>22.824611623317157</v>
      </c>
      <c r="T21" s="3">
        <f t="shared" si="7"/>
        <v>1.8875953812483288</v>
      </c>
    </row>
    <row r="22" spans="1:20" x14ac:dyDescent="0.25">
      <c r="A22" s="10">
        <v>44104</v>
      </c>
      <c r="B22" s="11">
        <v>0.5</v>
      </c>
      <c r="C22" s="3">
        <v>0.97099999999611597</v>
      </c>
      <c r="D22" s="4">
        <f t="shared" si="0"/>
        <v>22.899777811739639</v>
      </c>
      <c r="E22" s="3">
        <f t="shared" si="1"/>
        <v>1.8938116250308681</v>
      </c>
      <c r="F22" s="10">
        <v>44106</v>
      </c>
      <c r="G22" s="11">
        <v>0.5</v>
      </c>
      <c r="H22" s="3">
        <v>0.96699999999613195</v>
      </c>
      <c r="I22" s="4">
        <f t="shared" si="2"/>
        <v>22.749537622712165</v>
      </c>
      <c r="J22" s="3">
        <f t="shared" si="3"/>
        <v>1.881386761398296</v>
      </c>
      <c r="K22" s="10">
        <v>44108</v>
      </c>
      <c r="L22" s="11">
        <v>0.5</v>
      </c>
      <c r="M22" s="3">
        <v>0.96599999999613595</v>
      </c>
      <c r="N22" s="4">
        <f t="shared" si="4"/>
        <v>22.712035216973987</v>
      </c>
      <c r="O22" s="3">
        <f t="shared" si="5"/>
        <v>1.8782853124437486</v>
      </c>
      <c r="P22" s="10">
        <v>44110</v>
      </c>
      <c r="Q22" s="11">
        <v>0.5</v>
      </c>
      <c r="R22" s="3">
        <v>0.96399999999614405</v>
      </c>
      <c r="S22" s="4">
        <f t="shared" si="6"/>
        <v>22.63709964301465</v>
      </c>
      <c r="T22" s="3">
        <f t="shared" si="7"/>
        <v>1.8720881404773115</v>
      </c>
    </row>
    <row r="23" spans="1:20" x14ac:dyDescent="0.25">
      <c r="A23" s="10">
        <v>44104</v>
      </c>
      <c r="B23" s="11">
        <v>0.54166666666666663</v>
      </c>
      <c r="C23" s="3">
        <v>0.96699999999613195</v>
      </c>
      <c r="D23" s="4">
        <f t="shared" si="0"/>
        <v>22.749537622712165</v>
      </c>
      <c r="E23" s="3">
        <f t="shared" si="1"/>
        <v>1.881386761398296</v>
      </c>
      <c r="F23" s="10">
        <v>44106</v>
      </c>
      <c r="G23" s="11">
        <v>0.54166666666666663</v>
      </c>
      <c r="H23" s="3">
        <v>0.96899999999612396</v>
      </c>
      <c r="I23" s="4">
        <f t="shared" si="2"/>
        <v>22.824611623317157</v>
      </c>
      <c r="J23" s="3">
        <f t="shared" si="3"/>
        <v>1.8875953812483288</v>
      </c>
      <c r="K23" s="10">
        <v>44108</v>
      </c>
      <c r="L23" s="11">
        <v>0.54166666666666663</v>
      </c>
      <c r="M23" s="3">
        <v>0.96899999999612396</v>
      </c>
      <c r="N23" s="4">
        <f t="shared" si="4"/>
        <v>22.824611623317157</v>
      </c>
      <c r="O23" s="3">
        <f t="shared" si="5"/>
        <v>1.8875953812483288</v>
      </c>
      <c r="P23" s="10">
        <v>44110</v>
      </c>
      <c r="Q23" s="11">
        <v>0.54166666666666663</v>
      </c>
      <c r="R23" s="3">
        <v>0.96399999999614405</v>
      </c>
      <c r="S23" s="4">
        <f t="shared" si="6"/>
        <v>22.63709964301465</v>
      </c>
      <c r="T23" s="3">
        <f t="shared" si="7"/>
        <v>1.8720881404773115</v>
      </c>
    </row>
    <row r="24" spans="1:20" x14ac:dyDescent="0.25">
      <c r="A24" s="10">
        <v>44104</v>
      </c>
      <c r="B24" s="11">
        <v>0.58333333333333337</v>
      </c>
      <c r="C24" s="3">
        <v>0.96699999999613195</v>
      </c>
      <c r="D24" s="4">
        <f t="shared" si="0"/>
        <v>22.749537622712165</v>
      </c>
      <c r="E24" s="3">
        <f t="shared" si="1"/>
        <v>1.881386761398296</v>
      </c>
      <c r="F24" s="10">
        <v>44106</v>
      </c>
      <c r="G24" s="11">
        <v>0.58333333333333337</v>
      </c>
      <c r="H24" s="3">
        <v>0.96599999999613595</v>
      </c>
      <c r="I24" s="4">
        <f t="shared" si="2"/>
        <v>22.712035216973987</v>
      </c>
      <c r="J24" s="3">
        <f t="shared" si="3"/>
        <v>1.8782853124437486</v>
      </c>
      <c r="K24" s="10">
        <v>44108</v>
      </c>
      <c r="L24" s="11">
        <v>0.58333333333333337</v>
      </c>
      <c r="M24" s="3">
        <v>0.96399999999614405</v>
      </c>
      <c r="N24" s="4">
        <f t="shared" si="4"/>
        <v>22.63709964301465</v>
      </c>
      <c r="O24" s="3">
        <f t="shared" si="5"/>
        <v>1.8720881404773115</v>
      </c>
      <c r="P24" s="10">
        <v>44110</v>
      </c>
      <c r="Q24" s="11">
        <v>0.58333333333333337</v>
      </c>
      <c r="R24" s="3">
        <v>0.96199999999615204</v>
      </c>
      <c r="S24" s="4">
        <f t="shared" si="6"/>
        <v>22.56225645042705</v>
      </c>
      <c r="T24" s="3">
        <f t="shared" si="7"/>
        <v>1.8658986084503169</v>
      </c>
    </row>
    <row r="25" spans="1:20" x14ac:dyDescent="0.25">
      <c r="A25" s="10">
        <v>44104</v>
      </c>
      <c r="B25" s="11">
        <v>0.625</v>
      </c>
      <c r="C25" s="3">
        <v>0.96199999999615204</v>
      </c>
      <c r="D25" s="4">
        <f t="shared" si="0"/>
        <v>22.56225645042705</v>
      </c>
      <c r="E25" s="3">
        <f t="shared" si="1"/>
        <v>1.8658986084503169</v>
      </c>
      <c r="F25" s="10">
        <v>44106</v>
      </c>
      <c r="G25" s="11">
        <v>0.625</v>
      </c>
      <c r="H25" s="3">
        <v>0.96599999999613595</v>
      </c>
      <c r="I25" s="4">
        <f t="shared" si="2"/>
        <v>22.712035216973987</v>
      </c>
      <c r="J25" s="3">
        <f t="shared" si="3"/>
        <v>1.8782853124437486</v>
      </c>
      <c r="K25" s="10">
        <v>44108</v>
      </c>
      <c r="L25" s="11">
        <v>0.625</v>
      </c>
      <c r="M25" s="3">
        <v>0.96599999999613595</v>
      </c>
      <c r="N25" s="4">
        <f t="shared" si="4"/>
        <v>22.712035216973987</v>
      </c>
      <c r="O25" s="3">
        <f t="shared" si="5"/>
        <v>1.8782853124437486</v>
      </c>
      <c r="P25" s="10">
        <v>44110</v>
      </c>
      <c r="Q25" s="11">
        <v>0.625</v>
      </c>
      <c r="R25" s="3">
        <v>0.96599999999613595</v>
      </c>
      <c r="S25" s="4">
        <f t="shared" si="6"/>
        <v>22.712035216973987</v>
      </c>
      <c r="T25" s="3">
        <f t="shared" si="7"/>
        <v>1.8782853124437486</v>
      </c>
    </row>
    <row r="26" spans="1:20" x14ac:dyDescent="0.25">
      <c r="A26" s="10">
        <v>44104</v>
      </c>
      <c r="B26" s="11">
        <v>0.66666666666666663</v>
      </c>
      <c r="C26" s="3">
        <v>0.96699999999613195</v>
      </c>
      <c r="D26" s="4">
        <f t="shared" si="0"/>
        <v>22.749537622712165</v>
      </c>
      <c r="E26" s="3">
        <f t="shared" si="1"/>
        <v>1.881386761398296</v>
      </c>
      <c r="F26" s="10">
        <v>44106</v>
      </c>
      <c r="G26" s="11">
        <v>0.66666666666666663</v>
      </c>
      <c r="H26" s="3">
        <v>0.96299999999614805</v>
      </c>
      <c r="I26" s="4">
        <f t="shared" si="2"/>
        <v>22.599666494191133</v>
      </c>
      <c r="J26" s="3">
        <f t="shared" si="3"/>
        <v>1.8689924190696066</v>
      </c>
      <c r="K26" s="10">
        <v>44108</v>
      </c>
      <c r="L26" s="11">
        <v>0.66666666666666663</v>
      </c>
      <c r="M26" s="3">
        <v>0.96499999999613995</v>
      </c>
      <c r="N26" s="4">
        <f t="shared" si="4"/>
        <v>22.674555887177561</v>
      </c>
      <c r="O26" s="3">
        <f t="shared" si="5"/>
        <v>1.8751857718695841</v>
      </c>
      <c r="P26" s="10">
        <v>44110</v>
      </c>
      <c r="Q26" s="11">
        <v>0.66666666666666663</v>
      </c>
      <c r="R26" s="3">
        <v>0.96399999999614405</v>
      </c>
      <c r="S26" s="4">
        <f t="shared" si="6"/>
        <v>22.63709964301465</v>
      </c>
      <c r="T26" s="3">
        <f t="shared" si="7"/>
        <v>1.8720881404773115</v>
      </c>
    </row>
    <row r="27" spans="1:20" x14ac:dyDescent="0.25">
      <c r="A27" s="10">
        <v>44104</v>
      </c>
      <c r="B27" s="11">
        <v>0.70833333333333337</v>
      </c>
      <c r="C27" s="3">
        <v>0.96099999999615604</v>
      </c>
      <c r="D27" s="4">
        <f t="shared" si="0"/>
        <v>22.524869521456647</v>
      </c>
      <c r="E27" s="3">
        <f t="shared" si="1"/>
        <v>1.8628067094244647</v>
      </c>
      <c r="F27" s="10">
        <v>44106</v>
      </c>
      <c r="G27" s="11">
        <v>0.70833333333333337</v>
      </c>
      <c r="H27" s="3">
        <v>0.96199999999615204</v>
      </c>
      <c r="I27" s="4">
        <f t="shared" si="2"/>
        <v>22.56225645042705</v>
      </c>
      <c r="J27" s="3">
        <f t="shared" si="3"/>
        <v>1.8658986084503169</v>
      </c>
      <c r="K27" s="10">
        <v>44108</v>
      </c>
      <c r="L27" s="11">
        <v>0.70833333333333337</v>
      </c>
      <c r="M27" s="3">
        <v>0.96799999999612796</v>
      </c>
      <c r="N27" s="4">
        <f t="shared" si="4"/>
        <v>22.787063094714426</v>
      </c>
      <c r="O27" s="3">
        <f t="shared" si="5"/>
        <v>1.884490117932883</v>
      </c>
      <c r="P27" s="10">
        <v>44110</v>
      </c>
      <c r="Q27" s="11">
        <v>0.70833333333333337</v>
      </c>
      <c r="R27" s="3">
        <v>0.96399999999614405</v>
      </c>
      <c r="S27" s="4">
        <f t="shared" si="6"/>
        <v>22.63709964301465</v>
      </c>
      <c r="T27" s="3">
        <f t="shared" si="7"/>
        <v>1.8720881404773115</v>
      </c>
    </row>
    <row r="28" spans="1:20" x14ac:dyDescent="0.25">
      <c r="A28" s="10">
        <v>44104</v>
      </c>
      <c r="B28" s="11">
        <v>0.75</v>
      </c>
      <c r="C28" s="3">
        <v>0.96699999999613195</v>
      </c>
      <c r="D28" s="4">
        <f t="shared" si="0"/>
        <v>22.749537622712165</v>
      </c>
      <c r="E28" s="3">
        <f t="shared" si="1"/>
        <v>1.881386761398296</v>
      </c>
      <c r="F28" s="10">
        <v>44106</v>
      </c>
      <c r="G28" s="11">
        <v>0.75</v>
      </c>
      <c r="H28" s="3">
        <v>0.96699999999613195</v>
      </c>
      <c r="I28" s="4">
        <f t="shared" si="2"/>
        <v>22.749537622712165</v>
      </c>
      <c r="J28" s="3">
        <f t="shared" si="3"/>
        <v>1.881386761398296</v>
      </c>
      <c r="K28" s="10">
        <v>44108</v>
      </c>
      <c r="L28" s="11">
        <v>0.75</v>
      </c>
      <c r="M28" s="3">
        <v>0.96499999999613995</v>
      </c>
      <c r="N28" s="4">
        <f t="shared" si="4"/>
        <v>22.674555887177561</v>
      </c>
      <c r="O28" s="3">
        <f t="shared" si="5"/>
        <v>1.8751857718695841</v>
      </c>
      <c r="P28" s="10">
        <v>44110</v>
      </c>
      <c r="Q28" s="11">
        <v>0.75</v>
      </c>
      <c r="R28" s="3">
        <v>0.96399999999614405</v>
      </c>
      <c r="S28" s="4">
        <f t="shared" si="6"/>
        <v>22.63709964301465</v>
      </c>
      <c r="T28" s="3">
        <f t="shared" si="7"/>
        <v>1.8720881404773115</v>
      </c>
    </row>
    <row r="29" spans="1:20" x14ac:dyDescent="0.25">
      <c r="A29" s="10">
        <v>44104</v>
      </c>
      <c r="B29" s="11">
        <v>0.79166666666666663</v>
      </c>
      <c r="C29" s="3">
        <v>0.96699999999613195</v>
      </c>
      <c r="D29" s="4">
        <f t="shared" si="0"/>
        <v>22.749537622712165</v>
      </c>
      <c r="E29" s="3">
        <f t="shared" si="1"/>
        <v>1.881386761398296</v>
      </c>
      <c r="F29" s="10">
        <v>44106</v>
      </c>
      <c r="G29" s="11">
        <v>0.79166666666666663</v>
      </c>
      <c r="H29" s="3">
        <v>0.96599999999613595</v>
      </c>
      <c r="I29" s="4">
        <f t="shared" si="2"/>
        <v>22.712035216973987</v>
      </c>
      <c r="J29" s="3">
        <f t="shared" si="3"/>
        <v>1.8782853124437486</v>
      </c>
      <c r="K29" s="10">
        <v>44108</v>
      </c>
      <c r="L29" s="11">
        <v>0.79166666666666663</v>
      </c>
      <c r="M29" s="3">
        <v>0.96499999999613995</v>
      </c>
      <c r="N29" s="4">
        <f t="shared" si="4"/>
        <v>22.674555887177561</v>
      </c>
      <c r="O29" s="3">
        <f t="shared" si="5"/>
        <v>1.8751857718695841</v>
      </c>
      <c r="P29" s="10">
        <v>44110</v>
      </c>
      <c r="Q29" s="11">
        <v>0.79166666666666663</v>
      </c>
      <c r="R29" s="3">
        <v>0.95999999999616004</v>
      </c>
      <c r="S29" s="4">
        <f t="shared" si="6"/>
        <v>22.487505717028395</v>
      </c>
      <c r="T29" s="3">
        <f t="shared" si="7"/>
        <v>1.8597167227982481</v>
      </c>
    </row>
    <row r="30" spans="1:20" x14ac:dyDescent="0.25">
      <c r="A30" s="10">
        <v>44104</v>
      </c>
      <c r="B30" s="11">
        <v>0.83333333333333337</v>
      </c>
      <c r="C30" s="3">
        <v>0.96599999999613595</v>
      </c>
      <c r="D30" s="4">
        <f t="shared" si="0"/>
        <v>22.712035216973987</v>
      </c>
      <c r="E30" s="3">
        <f t="shared" si="1"/>
        <v>1.8782853124437486</v>
      </c>
      <c r="F30" s="10">
        <v>44106</v>
      </c>
      <c r="G30" s="11">
        <v>0.83333333333333337</v>
      </c>
      <c r="H30" s="3">
        <v>0.96399999999614405</v>
      </c>
      <c r="I30" s="4">
        <f t="shared" si="2"/>
        <v>22.63709964301465</v>
      </c>
      <c r="J30" s="3">
        <f t="shared" si="3"/>
        <v>1.8720881404773115</v>
      </c>
      <c r="K30" s="10">
        <v>44108</v>
      </c>
      <c r="L30" s="11">
        <v>0.83333333333333337</v>
      </c>
      <c r="M30" s="3">
        <v>0.96299999999614805</v>
      </c>
      <c r="N30" s="4">
        <f t="shared" si="4"/>
        <v>22.599666494191133</v>
      </c>
      <c r="O30" s="3">
        <f t="shared" si="5"/>
        <v>1.8689924190696066</v>
      </c>
      <c r="P30" s="10">
        <v>44110</v>
      </c>
      <c r="Q30" s="11">
        <v>0.83333333333333337</v>
      </c>
      <c r="R30" s="3">
        <v>0.95899999999616403</v>
      </c>
      <c r="S30" s="4">
        <f t="shared" si="6"/>
        <v>22.450165046905035</v>
      </c>
      <c r="T30" s="3">
        <f t="shared" si="7"/>
        <v>1.8566286493790463</v>
      </c>
    </row>
    <row r="31" spans="1:20" x14ac:dyDescent="0.25">
      <c r="A31" s="10">
        <v>44104</v>
      </c>
      <c r="B31" s="11">
        <v>0.875</v>
      </c>
      <c r="C31" s="3">
        <v>0.96099999999615604</v>
      </c>
      <c r="D31" s="4">
        <f t="shared" si="0"/>
        <v>22.524869521456647</v>
      </c>
      <c r="E31" s="3">
        <f t="shared" si="1"/>
        <v>1.8628067094244647</v>
      </c>
      <c r="F31" s="10">
        <v>44106</v>
      </c>
      <c r="G31" s="11">
        <v>0.875</v>
      </c>
      <c r="H31" s="3">
        <v>0.96599999999613595</v>
      </c>
      <c r="I31" s="4">
        <f t="shared" si="2"/>
        <v>22.712035216973987</v>
      </c>
      <c r="J31" s="3">
        <f t="shared" si="3"/>
        <v>1.8782853124437486</v>
      </c>
      <c r="K31" s="10">
        <v>44108</v>
      </c>
      <c r="L31" s="11">
        <v>0.875</v>
      </c>
      <c r="M31" s="3">
        <v>0.96399999999614405</v>
      </c>
      <c r="N31" s="4">
        <f t="shared" si="4"/>
        <v>22.63709964301465</v>
      </c>
      <c r="O31" s="3">
        <f t="shared" si="5"/>
        <v>1.8720881404773115</v>
      </c>
      <c r="P31" s="10">
        <v>44110</v>
      </c>
      <c r="Q31" s="11">
        <v>0.875</v>
      </c>
      <c r="R31" s="3">
        <v>0.95699999999617202</v>
      </c>
      <c r="S31" s="4">
        <f t="shared" si="6"/>
        <v>22.375553148695488</v>
      </c>
      <c r="T31" s="3">
        <f t="shared" si="7"/>
        <v>1.8504582453971168</v>
      </c>
    </row>
    <row r="32" spans="1:20" x14ac:dyDescent="0.25">
      <c r="A32" s="10">
        <v>44104</v>
      </c>
      <c r="B32" s="11">
        <v>0.91666666666666663</v>
      </c>
      <c r="C32" s="3">
        <v>0.96299999999614805</v>
      </c>
      <c r="D32" s="4">
        <f t="shared" si="0"/>
        <v>22.599666494191133</v>
      </c>
      <c r="E32" s="3">
        <f t="shared" si="1"/>
        <v>1.8689924190696066</v>
      </c>
      <c r="F32" s="10">
        <v>44106</v>
      </c>
      <c r="G32" s="11">
        <v>0.91666666666666663</v>
      </c>
      <c r="H32" s="3">
        <v>0.96599999999613595</v>
      </c>
      <c r="I32" s="4">
        <f t="shared" si="2"/>
        <v>22.712035216973987</v>
      </c>
      <c r="J32" s="3">
        <f t="shared" si="3"/>
        <v>1.8782853124437486</v>
      </c>
      <c r="K32" s="10">
        <v>44108</v>
      </c>
      <c r="L32" s="11">
        <v>0.91666666666666663</v>
      </c>
      <c r="M32" s="3">
        <v>0.95799999999616803</v>
      </c>
      <c r="N32" s="4">
        <f t="shared" si="4"/>
        <v>22.412847520863604</v>
      </c>
      <c r="O32" s="3">
        <f t="shared" si="5"/>
        <v>1.85354248997542</v>
      </c>
      <c r="P32" s="10">
        <v>44110</v>
      </c>
      <c r="Q32" s="11">
        <v>0.91666666666666663</v>
      </c>
      <c r="R32" s="3">
        <v>0.95899999999616403</v>
      </c>
      <c r="S32" s="4">
        <f t="shared" si="6"/>
        <v>22.450165046905035</v>
      </c>
      <c r="T32" s="3">
        <f t="shared" si="7"/>
        <v>1.8566286493790463</v>
      </c>
    </row>
    <row r="33" spans="1:20" x14ac:dyDescent="0.25">
      <c r="A33" s="10">
        <v>44104</v>
      </c>
      <c r="B33" s="11">
        <v>0.95833333333333337</v>
      </c>
      <c r="C33" s="3">
        <v>0.96599999999613595</v>
      </c>
      <c r="D33" s="4">
        <f t="shared" si="0"/>
        <v>22.712035216973987</v>
      </c>
      <c r="E33" s="3">
        <f t="shared" si="1"/>
        <v>1.8782853124437486</v>
      </c>
      <c r="F33" s="10">
        <v>44106</v>
      </c>
      <c r="G33" s="11">
        <v>0.95833333333333337</v>
      </c>
      <c r="H33" s="3">
        <v>0.95599999999617602</v>
      </c>
      <c r="I33" s="4">
        <f t="shared" si="2"/>
        <v>22.338281940206436</v>
      </c>
      <c r="J33" s="3">
        <f t="shared" si="3"/>
        <v>1.847375916455072</v>
      </c>
      <c r="K33" s="10">
        <v>44108</v>
      </c>
      <c r="L33" s="11">
        <v>0.95833333333333337</v>
      </c>
      <c r="M33" s="3">
        <v>0.95899999999616403</v>
      </c>
      <c r="N33" s="4">
        <f t="shared" si="4"/>
        <v>22.450165046905035</v>
      </c>
      <c r="O33" s="3">
        <f t="shared" si="5"/>
        <v>1.8566286493790463</v>
      </c>
      <c r="P33" s="10">
        <v>44110</v>
      </c>
      <c r="Q33" s="11">
        <v>0.95833333333333337</v>
      </c>
      <c r="R33" s="3">
        <v>0.95799999999616803</v>
      </c>
      <c r="S33" s="4">
        <f t="shared" si="6"/>
        <v>22.412847520863604</v>
      </c>
      <c r="T33" s="3">
        <f t="shared" si="7"/>
        <v>1.85354248997542</v>
      </c>
    </row>
    <row r="34" spans="1:20" ht="15.75" thickBot="1" x14ac:dyDescent="0.3">
      <c r="A34" s="10">
        <v>44105</v>
      </c>
      <c r="B34" s="11">
        <v>0</v>
      </c>
      <c r="C34" s="3">
        <v>0.96599999999613595</v>
      </c>
      <c r="D34" s="4">
        <f t="shared" si="0"/>
        <v>22.712035216973987</v>
      </c>
      <c r="E34" s="3">
        <f t="shared" si="1"/>
        <v>1.8782853124437486</v>
      </c>
      <c r="F34" s="10">
        <v>44107</v>
      </c>
      <c r="G34" s="11">
        <v>0</v>
      </c>
      <c r="H34" s="3">
        <v>0.96499999999613995</v>
      </c>
      <c r="I34" s="4">
        <f t="shared" si="2"/>
        <v>22.674555887177561</v>
      </c>
      <c r="J34" s="3">
        <f t="shared" si="3"/>
        <v>1.8751857718695841</v>
      </c>
      <c r="K34" s="10">
        <v>44109</v>
      </c>
      <c r="L34" s="11">
        <v>0</v>
      </c>
      <c r="M34" s="3">
        <v>0.95999999999616004</v>
      </c>
      <c r="N34" s="4">
        <f t="shared" si="4"/>
        <v>22.487505717028395</v>
      </c>
      <c r="O34" s="3">
        <f t="shared" si="5"/>
        <v>1.8597167227982481</v>
      </c>
    </row>
    <row r="35" spans="1:20" ht="15.75" thickBot="1" x14ac:dyDescent="0.3">
      <c r="A35" s="10">
        <v>44105</v>
      </c>
      <c r="B35" s="11">
        <v>4.1666666666666664E-2</v>
      </c>
      <c r="C35" s="3">
        <v>0.96899999999612396</v>
      </c>
      <c r="D35" s="4">
        <f t="shared" si="0"/>
        <v>22.824611623317157</v>
      </c>
      <c r="E35" s="3">
        <f t="shared" si="1"/>
        <v>1.8875953812483288</v>
      </c>
      <c r="F35" s="10">
        <v>44107</v>
      </c>
      <c r="G35" s="11">
        <v>4.1666666666666664E-2</v>
      </c>
      <c r="H35" s="3">
        <v>0.95899999999616403</v>
      </c>
      <c r="I35" s="4">
        <f t="shared" si="2"/>
        <v>22.450165046905035</v>
      </c>
      <c r="J35" s="3">
        <f t="shared" si="3"/>
        <v>1.8566286493790463</v>
      </c>
      <c r="K35" s="10">
        <v>44109</v>
      </c>
      <c r="L35" s="11">
        <v>4.1666666666666664E-2</v>
      </c>
      <c r="M35" s="3">
        <v>0.96399999999614405</v>
      </c>
      <c r="N35" s="4">
        <f t="shared" si="4"/>
        <v>22.63709964301465</v>
      </c>
      <c r="O35" s="3">
        <f t="shared" si="5"/>
        <v>1.8720881404773115</v>
      </c>
      <c r="Q35" s="5" t="s">
        <v>10</v>
      </c>
      <c r="R35" s="12"/>
      <c r="S35" s="12"/>
      <c r="T35" s="6">
        <f>SUM(E10:E57)+SUM(J10:J57)+SUM(O10:O57)+SUM(T10:T33)</f>
        <v>313.66076726616791</v>
      </c>
    </row>
    <row r="36" spans="1:20" x14ac:dyDescent="0.25">
      <c r="A36" s="10">
        <v>44105</v>
      </c>
      <c r="B36" s="11">
        <v>8.3333333333333329E-2</v>
      </c>
      <c r="C36" s="3">
        <v>0.96499999999613995</v>
      </c>
      <c r="D36" s="4">
        <f t="shared" si="0"/>
        <v>22.674555887177561</v>
      </c>
      <c r="E36" s="3">
        <f t="shared" si="1"/>
        <v>1.8751857718695841</v>
      </c>
      <c r="F36" s="10">
        <v>44107</v>
      </c>
      <c r="G36" s="11">
        <v>8.3333333333333329E-2</v>
      </c>
      <c r="H36" s="3">
        <v>0.95799999999616803</v>
      </c>
      <c r="I36" s="4">
        <f t="shared" si="2"/>
        <v>22.412847520863604</v>
      </c>
      <c r="J36" s="3">
        <f t="shared" si="3"/>
        <v>1.85354248997542</v>
      </c>
      <c r="K36" s="10">
        <v>44109</v>
      </c>
      <c r="L36" s="11">
        <v>8.3333333333333329E-2</v>
      </c>
      <c r="M36" s="3">
        <v>0.95599999999617602</v>
      </c>
      <c r="N36" s="4">
        <f t="shared" si="4"/>
        <v>22.338281940206436</v>
      </c>
      <c r="O36" s="3">
        <f t="shared" si="5"/>
        <v>1.847375916455072</v>
      </c>
    </row>
    <row r="37" spans="1:20" x14ac:dyDescent="0.25">
      <c r="A37" s="10">
        <v>44105</v>
      </c>
      <c r="B37" s="11">
        <v>0.125</v>
      </c>
      <c r="C37" s="3">
        <v>0.96499999999613995</v>
      </c>
      <c r="D37" s="4">
        <f t="shared" si="0"/>
        <v>22.674555887177561</v>
      </c>
      <c r="E37" s="3">
        <f t="shared" si="1"/>
        <v>1.8751857718695841</v>
      </c>
      <c r="F37" s="10">
        <v>44107</v>
      </c>
      <c r="G37" s="11">
        <v>0.125</v>
      </c>
      <c r="H37" s="3">
        <v>0.96499999999613995</v>
      </c>
      <c r="I37" s="4">
        <f t="shared" si="2"/>
        <v>22.674555887177561</v>
      </c>
      <c r="J37" s="3">
        <f t="shared" si="3"/>
        <v>1.8751857718695841</v>
      </c>
      <c r="K37" s="10">
        <v>44109</v>
      </c>
      <c r="L37" s="11">
        <v>0.125</v>
      </c>
      <c r="M37" s="3">
        <v>0.95899999999616403</v>
      </c>
      <c r="N37" s="4">
        <f t="shared" si="4"/>
        <v>22.450165046905035</v>
      </c>
      <c r="O37" s="3">
        <f t="shared" si="5"/>
        <v>1.8566286493790463</v>
      </c>
    </row>
    <row r="38" spans="1:20" x14ac:dyDescent="0.25">
      <c r="A38" s="10">
        <v>44105</v>
      </c>
      <c r="B38" s="11">
        <v>0.16666666666666666</v>
      </c>
      <c r="C38" s="3">
        <v>0.96099999999615604</v>
      </c>
      <c r="D38" s="4">
        <f t="shared" si="0"/>
        <v>22.524869521456647</v>
      </c>
      <c r="E38" s="3">
        <f t="shared" si="1"/>
        <v>1.8628067094244647</v>
      </c>
      <c r="F38" s="10">
        <v>44107</v>
      </c>
      <c r="G38" s="11">
        <v>0.16666666666666666</v>
      </c>
      <c r="H38" s="3">
        <v>0.95599999999617602</v>
      </c>
      <c r="I38" s="4">
        <f t="shared" si="2"/>
        <v>22.338281940206436</v>
      </c>
      <c r="J38" s="3">
        <f t="shared" si="3"/>
        <v>1.847375916455072</v>
      </c>
      <c r="K38" s="10">
        <v>44109</v>
      </c>
      <c r="L38" s="11">
        <v>0.16666666666666666</v>
      </c>
      <c r="M38" s="3">
        <v>0.95699999999617202</v>
      </c>
      <c r="N38" s="4">
        <f t="shared" si="4"/>
        <v>22.375553148695488</v>
      </c>
      <c r="O38" s="3">
        <f t="shared" si="5"/>
        <v>1.8504582453971168</v>
      </c>
    </row>
    <row r="39" spans="1:20" x14ac:dyDescent="0.25">
      <c r="A39" s="10">
        <v>44105</v>
      </c>
      <c r="B39" s="11">
        <v>0.20833333333333334</v>
      </c>
      <c r="C39" s="3">
        <v>0.96499999999613995</v>
      </c>
      <c r="D39" s="4">
        <f t="shared" si="0"/>
        <v>22.674555887177561</v>
      </c>
      <c r="E39" s="3">
        <f t="shared" si="1"/>
        <v>1.8751857718695841</v>
      </c>
      <c r="F39" s="10">
        <v>44107</v>
      </c>
      <c r="G39" s="11">
        <v>0.20833333333333334</v>
      </c>
      <c r="H39" s="3">
        <v>0.95499999999618002</v>
      </c>
      <c r="I39" s="4">
        <f t="shared" si="2"/>
        <v>22.301033905216624</v>
      </c>
      <c r="J39" s="3">
        <f t="shared" si="3"/>
        <v>1.8442955039614146</v>
      </c>
      <c r="K39" s="10">
        <v>44109</v>
      </c>
      <c r="L39" s="11">
        <v>0.20833333333333334</v>
      </c>
      <c r="M39" s="3">
        <v>0.95799999999616803</v>
      </c>
      <c r="N39" s="4">
        <f t="shared" si="4"/>
        <v>22.412847520863604</v>
      </c>
      <c r="O39" s="3">
        <f t="shared" si="5"/>
        <v>1.85354248997542</v>
      </c>
    </row>
    <row r="40" spans="1:20" x14ac:dyDescent="0.25">
      <c r="A40" s="10">
        <v>44105</v>
      </c>
      <c r="B40" s="11">
        <v>0.25</v>
      </c>
      <c r="C40" s="3">
        <v>0.96199999999615204</v>
      </c>
      <c r="D40" s="4">
        <f t="shared" si="0"/>
        <v>22.56225645042705</v>
      </c>
      <c r="E40" s="3">
        <f t="shared" si="1"/>
        <v>1.8658986084503169</v>
      </c>
      <c r="F40" s="10">
        <v>44107</v>
      </c>
      <c r="G40" s="11">
        <v>0.25</v>
      </c>
      <c r="H40" s="3">
        <v>0.95399999999618401</v>
      </c>
      <c r="I40" s="4">
        <f t="shared" si="2"/>
        <v>22.26380905356066</v>
      </c>
      <c r="J40" s="3">
        <f t="shared" si="3"/>
        <v>1.8412170087294666</v>
      </c>
      <c r="K40" s="10">
        <v>44109</v>
      </c>
      <c r="L40" s="11">
        <v>0.25</v>
      </c>
      <c r="M40" s="3">
        <v>0.95699999999617202</v>
      </c>
      <c r="N40" s="4">
        <f t="shared" si="4"/>
        <v>22.375553148695488</v>
      </c>
      <c r="O40" s="3">
        <f t="shared" si="5"/>
        <v>1.8504582453971168</v>
      </c>
    </row>
    <row r="41" spans="1:20" x14ac:dyDescent="0.25">
      <c r="A41" s="10">
        <v>44105</v>
      </c>
      <c r="B41" s="11">
        <v>0.29166666666666669</v>
      </c>
      <c r="C41" s="3">
        <v>0.96199999999615204</v>
      </c>
      <c r="D41" s="4">
        <f t="shared" si="0"/>
        <v>22.56225645042705</v>
      </c>
      <c r="E41" s="3">
        <f t="shared" si="1"/>
        <v>1.8658986084503169</v>
      </c>
      <c r="F41" s="10">
        <v>44107</v>
      </c>
      <c r="G41" s="11">
        <v>0.29166666666666669</v>
      </c>
      <c r="H41" s="3">
        <v>0.96299999999614805</v>
      </c>
      <c r="I41" s="4">
        <f t="shared" si="2"/>
        <v>22.599666494191133</v>
      </c>
      <c r="J41" s="3">
        <f t="shared" si="3"/>
        <v>1.8689924190696066</v>
      </c>
      <c r="K41" s="10">
        <v>44109</v>
      </c>
      <c r="L41" s="11">
        <v>0.29166666666666669</v>
      </c>
      <c r="M41" s="3">
        <v>0.95899999999616403</v>
      </c>
      <c r="N41" s="4">
        <f t="shared" si="4"/>
        <v>22.450165046905035</v>
      </c>
      <c r="O41" s="3">
        <f t="shared" si="5"/>
        <v>1.8566286493790463</v>
      </c>
    </row>
    <row r="42" spans="1:20" x14ac:dyDescent="0.25">
      <c r="A42" s="10">
        <v>44105</v>
      </c>
      <c r="B42" s="11">
        <v>0.33333333333333331</v>
      </c>
      <c r="C42" s="3">
        <v>0.96399999999614405</v>
      </c>
      <c r="D42" s="4">
        <f t="shared" si="0"/>
        <v>22.63709964301465</v>
      </c>
      <c r="E42" s="3">
        <f t="shared" si="1"/>
        <v>1.8720881404773115</v>
      </c>
      <c r="F42" s="10">
        <v>44107</v>
      </c>
      <c r="G42" s="11">
        <v>0.33333333333333331</v>
      </c>
      <c r="H42" s="3">
        <v>0.95999999999616004</v>
      </c>
      <c r="I42" s="4">
        <f t="shared" si="2"/>
        <v>22.487505717028395</v>
      </c>
      <c r="J42" s="3">
        <f t="shared" si="3"/>
        <v>1.8597167227982481</v>
      </c>
      <c r="K42" s="10">
        <v>44109</v>
      </c>
      <c r="L42" s="11">
        <v>0.33333333333333331</v>
      </c>
      <c r="M42" s="3">
        <v>0.95299999999618801</v>
      </c>
      <c r="N42" s="4">
        <f t="shared" si="4"/>
        <v>22.22660739508764</v>
      </c>
      <c r="O42" s="3">
        <f t="shared" si="5"/>
        <v>1.8381404315737477</v>
      </c>
    </row>
    <row r="43" spans="1:20" x14ac:dyDescent="0.25">
      <c r="A43" s="10">
        <v>44105</v>
      </c>
      <c r="B43" s="11">
        <v>0.375</v>
      </c>
      <c r="C43" s="3">
        <v>0.96999999999611997</v>
      </c>
      <c r="D43" s="4">
        <f t="shared" si="0"/>
        <v>22.862183198870763</v>
      </c>
      <c r="E43" s="3">
        <f t="shared" si="1"/>
        <v>1.890702550546612</v>
      </c>
      <c r="F43" s="10">
        <v>44107</v>
      </c>
      <c r="G43" s="11">
        <v>0.375</v>
      </c>
      <c r="H43" s="3">
        <v>0.95899999999616403</v>
      </c>
      <c r="I43" s="4">
        <f t="shared" si="2"/>
        <v>22.450165046905035</v>
      </c>
      <c r="J43" s="3">
        <f t="shared" si="3"/>
        <v>1.8566286493790463</v>
      </c>
      <c r="K43" s="10">
        <v>44109</v>
      </c>
      <c r="L43" s="11">
        <v>0.375</v>
      </c>
      <c r="M43" s="3">
        <v>0.96299999999614805</v>
      </c>
      <c r="N43" s="4">
        <f t="shared" si="4"/>
        <v>22.599666494191133</v>
      </c>
      <c r="O43" s="3">
        <f t="shared" si="5"/>
        <v>1.8689924190696066</v>
      </c>
    </row>
    <row r="44" spans="1:20" x14ac:dyDescent="0.25">
      <c r="A44" s="10">
        <v>44105</v>
      </c>
      <c r="B44" s="11">
        <v>0.41666666666666669</v>
      </c>
      <c r="C44" s="3">
        <v>0.97499999999609999</v>
      </c>
      <c r="D44" s="4">
        <f t="shared" si="0"/>
        <v>23.050386444143246</v>
      </c>
      <c r="E44" s="3">
        <f t="shared" si="1"/>
        <v>1.9062669589306465</v>
      </c>
      <c r="F44" s="10">
        <v>44107</v>
      </c>
      <c r="G44" s="11">
        <v>0.41666666666666669</v>
      </c>
      <c r="H44" s="3">
        <v>0.96499999999613995</v>
      </c>
      <c r="I44" s="4">
        <f t="shared" si="2"/>
        <v>22.674555887177561</v>
      </c>
      <c r="J44" s="3">
        <f t="shared" si="3"/>
        <v>1.8751857718695841</v>
      </c>
      <c r="K44" s="10">
        <v>44109</v>
      </c>
      <c r="L44" s="11">
        <v>0.41666666666666669</v>
      </c>
      <c r="M44" s="3">
        <v>0.96299999999614805</v>
      </c>
      <c r="N44" s="4">
        <f t="shared" si="4"/>
        <v>22.599666494191133</v>
      </c>
      <c r="O44" s="3">
        <f t="shared" si="5"/>
        <v>1.8689924190696066</v>
      </c>
    </row>
    <row r="45" spans="1:20" x14ac:dyDescent="0.25">
      <c r="A45" s="10">
        <v>44105</v>
      </c>
      <c r="B45" s="11">
        <v>0.45833333333333331</v>
      </c>
      <c r="C45" s="3">
        <v>0.97399999999610398</v>
      </c>
      <c r="D45" s="4">
        <f t="shared" si="0"/>
        <v>23.01269977809087</v>
      </c>
      <c r="E45" s="3">
        <f t="shared" si="1"/>
        <v>1.9031502716481148</v>
      </c>
      <c r="F45" s="10">
        <v>44107</v>
      </c>
      <c r="G45" s="11">
        <v>0.45833333333333331</v>
      </c>
      <c r="H45" s="3">
        <v>0.96899999999612396</v>
      </c>
      <c r="I45" s="4">
        <f t="shared" si="2"/>
        <v>22.824611623317157</v>
      </c>
      <c r="J45" s="3">
        <f t="shared" si="3"/>
        <v>1.8875953812483288</v>
      </c>
      <c r="K45" s="10">
        <v>44109</v>
      </c>
      <c r="L45" s="11">
        <v>0.45833333333333331</v>
      </c>
      <c r="M45" s="3">
        <v>0.97099999999611597</v>
      </c>
      <c r="N45" s="4">
        <f t="shared" si="4"/>
        <v>22.899777811739639</v>
      </c>
      <c r="O45" s="3">
        <f t="shared" si="5"/>
        <v>1.8938116250308681</v>
      </c>
    </row>
    <row r="46" spans="1:20" x14ac:dyDescent="0.25">
      <c r="A46" s="10">
        <v>44105</v>
      </c>
      <c r="B46" s="11">
        <v>0.5</v>
      </c>
      <c r="C46" s="3">
        <v>0.97199999999611197</v>
      </c>
      <c r="D46" s="4">
        <f t="shared" si="0"/>
        <v>22.93739545230213</v>
      </c>
      <c r="E46" s="3">
        <f t="shared" si="1"/>
        <v>1.8969226039053861</v>
      </c>
      <c r="F46" s="10">
        <v>44107</v>
      </c>
      <c r="G46" s="11">
        <v>0.5</v>
      </c>
      <c r="H46" s="3">
        <v>0.96999999999611997</v>
      </c>
      <c r="I46" s="4">
        <f t="shared" si="2"/>
        <v>22.862183198870763</v>
      </c>
      <c r="J46" s="3">
        <f t="shared" si="3"/>
        <v>1.890702550546612</v>
      </c>
      <c r="K46" s="10">
        <v>44109</v>
      </c>
      <c r="L46" s="11">
        <v>0.5</v>
      </c>
      <c r="M46" s="3">
        <v>0.97199999999611197</v>
      </c>
      <c r="N46" s="4">
        <f t="shared" si="4"/>
        <v>22.93739545230213</v>
      </c>
      <c r="O46" s="3">
        <f t="shared" si="5"/>
        <v>1.8969226039053861</v>
      </c>
    </row>
    <row r="47" spans="1:20" x14ac:dyDescent="0.25">
      <c r="A47" s="10">
        <v>44105</v>
      </c>
      <c r="B47" s="11">
        <v>0.54166666666666663</v>
      </c>
      <c r="C47" s="3">
        <v>0.96699999999613195</v>
      </c>
      <c r="D47" s="4">
        <f t="shared" si="0"/>
        <v>22.749537622712165</v>
      </c>
      <c r="E47" s="3">
        <f t="shared" si="1"/>
        <v>1.881386761398296</v>
      </c>
      <c r="F47" s="10">
        <v>44107</v>
      </c>
      <c r="G47" s="11">
        <v>0.54166666666666663</v>
      </c>
      <c r="H47" s="3">
        <v>0.96399999999614405</v>
      </c>
      <c r="I47" s="4">
        <f t="shared" si="2"/>
        <v>22.63709964301465</v>
      </c>
      <c r="J47" s="3">
        <f t="shared" si="3"/>
        <v>1.8720881404773115</v>
      </c>
      <c r="K47" s="10">
        <v>44109</v>
      </c>
      <c r="L47" s="11">
        <v>0.54166666666666663</v>
      </c>
      <c r="M47" s="3">
        <v>0.96499999999613995</v>
      </c>
      <c r="N47" s="4">
        <f t="shared" si="4"/>
        <v>22.674555887177561</v>
      </c>
      <c r="O47" s="3">
        <f t="shared" si="5"/>
        <v>1.8751857718695841</v>
      </c>
    </row>
    <row r="48" spans="1:20" x14ac:dyDescent="0.25">
      <c r="A48" s="10">
        <v>44105</v>
      </c>
      <c r="B48" s="11">
        <v>0.58333333333333337</v>
      </c>
      <c r="C48" s="3">
        <v>0.96999999999611997</v>
      </c>
      <c r="D48" s="4">
        <f t="shared" si="0"/>
        <v>22.862183198870763</v>
      </c>
      <c r="E48" s="3">
        <f t="shared" si="1"/>
        <v>1.890702550546612</v>
      </c>
      <c r="F48" s="10">
        <v>44107</v>
      </c>
      <c r="G48" s="11">
        <v>0.58333333333333337</v>
      </c>
      <c r="H48" s="3">
        <v>0.96299999999614805</v>
      </c>
      <c r="I48" s="4">
        <f t="shared" si="2"/>
        <v>22.599666494191133</v>
      </c>
      <c r="J48" s="3">
        <f t="shared" si="3"/>
        <v>1.8689924190696066</v>
      </c>
      <c r="K48" s="10">
        <v>44109</v>
      </c>
      <c r="L48" s="11">
        <v>0.58333333333333337</v>
      </c>
      <c r="M48" s="3">
        <v>0.96499999999613995</v>
      </c>
      <c r="N48" s="4">
        <f t="shared" si="4"/>
        <v>22.674555887177561</v>
      </c>
      <c r="O48" s="3">
        <f t="shared" si="5"/>
        <v>1.8751857718695841</v>
      </c>
    </row>
    <row r="49" spans="1:15" x14ac:dyDescent="0.25">
      <c r="A49" s="10">
        <v>44105</v>
      </c>
      <c r="B49" s="11">
        <v>0.625</v>
      </c>
      <c r="C49" s="3">
        <v>0.96699999999613195</v>
      </c>
      <c r="D49" s="4">
        <f t="shared" si="0"/>
        <v>22.749537622712165</v>
      </c>
      <c r="E49" s="3">
        <f t="shared" si="1"/>
        <v>1.881386761398296</v>
      </c>
      <c r="F49" s="10">
        <v>44107</v>
      </c>
      <c r="G49" s="11">
        <v>0.625</v>
      </c>
      <c r="H49" s="3">
        <v>0.96199999999615204</v>
      </c>
      <c r="I49" s="4">
        <f t="shared" si="2"/>
        <v>22.56225645042705</v>
      </c>
      <c r="J49" s="3">
        <f t="shared" si="3"/>
        <v>1.8658986084503169</v>
      </c>
      <c r="K49" s="10">
        <v>44109</v>
      </c>
      <c r="L49" s="11">
        <v>0.625</v>
      </c>
      <c r="M49" s="3">
        <v>0.96399999999614405</v>
      </c>
      <c r="N49" s="4">
        <f t="shared" si="4"/>
        <v>22.63709964301465</v>
      </c>
      <c r="O49" s="3">
        <f t="shared" si="5"/>
        <v>1.8720881404773115</v>
      </c>
    </row>
    <row r="50" spans="1:15" x14ac:dyDescent="0.25">
      <c r="A50" s="10">
        <v>44105</v>
      </c>
      <c r="B50" s="11">
        <v>0.66666666666666663</v>
      </c>
      <c r="C50" s="3">
        <v>0.96899999999612396</v>
      </c>
      <c r="D50" s="4">
        <f t="shared" si="0"/>
        <v>22.824611623317157</v>
      </c>
      <c r="E50" s="3">
        <f t="shared" si="1"/>
        <v>1.8875953812483288</v>
      </c>
      <c r="F50" s="10">
        <v>44107</v>
      </c>
      <c r="G50" s="11">
        <v>0.66666666666666663</v>
      </c>
      <c r="H50" s="3">
        <v>0.96599999999613595</v>
      </c>
      <c r="I50" s="4">
        <f t="shared" si="2"/>
        <v>22.712035216973987</v>
      </c>
      <c r="J50" s="3">
        <f t="shared" si="3"/>
        <v>1.8782853124437486</v>
      </c>
      <c r="K50" s="10">
        <v>44109</v>
      </c>
      <c r="L50" s="11">
        <v>0.66666666666666663</v>
      </c>
      <c r="M50" s="3">
        <v>0.95999999999616004</v>
      </c>
      <c r="N50" s="4">
        <f t="shared" si="4"/>
        <v>22.487505717028395</v>
      </c>
      <c r="O50" s="3">
        <f t="shared" si="5"/>
        <v>1.8597167227982481</v>
      </c>
    </row>
    <row r="51" spans="1:15" x14ac:dyDescent="0.25">
      <c r="A51" s="10">
        <v>44105</v>
      </c>
      <c r="B51" s="11">
        <v>0.70833333333333337</v>
      </c>
      <c r="C51" s="3">
        <v>0.96699999999613195</v>
      </c>
      <c r="D51" s="4">
        <f t="shared" si="0"/>
        <v>22.749537622712165</v>
      </c>
      <c r="E51" s="3">
        <f t="shared" si="1"/>
        <v>1.881386761398296</v>
      </c>
      <c r="F51" s="10">
        <v>44107</v>
      </c>
      <c r="G51" s="11">
        <v>0.70833333333333337</v>
      </c>
      <c r="H51" s="3">
        <v>0.96499999999613995</v>
      </c>
      <c r="I51" s="4">
        <f t="shared" si="2"/>
        <v>22.674555887177561</v>
      </c>
      <c r="J51" s="3">
        <f t="shared" si="3"/>
        <v>1.8751857718695841</v>
      </c>
      <c r="K51" s="10">
        <v>44109</v>
      </c>
      <c r="L51" s="11">
        <v>0.70833333333333337</v>
      </c>
      <c r="M51" s="3">
        <v>0.96599999999613595</v>
      </c>
      <c r="N51" s="4">
        <f t="shared" si="4"/>
        <v>22.712035216973987</v>
      </c>
      <c r="O51" s="3">
        <f t="shared" si="5"/>
        <v>1.8782853124437486</v>
      </c>
    </row>
    <row r="52" spans="1:15" x14ac:dyDescent="0.25">
      <c r="A52" s="10">
        <v>44105</v>
      </c>
      <c r="B52" s="11">
        <v>0.75</v>
      </c>
      <c r="C52" s="3">
        <v>0.96799999999612796</v>
      </c>
      <c r="D52" s="4">
        <f t="shared" si="0"/>
        <v>22.787063094714426</v>
      </c>
      <c r="E52" s="3">
        <f t="shared" si="1"/>
        <v>1.884490117932883</v>
      </c>
      <c r="F52" s="10">
        <v>44107</v>
      </c>
      <c r="G52" s="11">
        <v>0.75</v>
      </c>
      <c r="H52" s="3">
        <v>0.96499999999613995</v>
      </c>
      <c r="I52" s="4">
        <f t="shared" si="2"/>
        <v>22.674555887177561</v>
      </c>
      <c r="J52" s="3">
        <f t="shared" si="3"/>
        <v>1.8751857718695841</v>
      </c>
      <c r="K52" s="10">
        <v>44109</v>
      </c>
      <c r="L52" s="11">
        <v>0.75</v>
      </c>
      <c r="M52" s="3">
        <v>0.96399999999614405</v>
      </c>
      <c r="N52" s="4">
        <f t="shared" si="4"/>
        <v>22.63709964301465</v>
      </c>
      <c r="O52" s="3">
        <f t="shared" si="5"/>
        <v>1.8720881404773115</v>
      </c>
    </row>
    <row r="53" spans="1:15" x14ac:dyDescent="0.25">
      <c r="A53" s="10">
        <v>44105</v>
      </c>
      <c r="B53" s="11">
        <v>0.79166666666666663</v>
      </c>
      <c r="C53" s="3">
        <v>0.97199999999611197</v>
      </c>
      <c r="D53" s="4">
        <f t="shared" si="0"/>
        <v>22.93739545230213</v>
      </c>
      <c r="E53" s="3">
        <f t="shared" si="1"/>
        <v>1.8969226039053861</v>
      </c>
      <c r="F53" s="10">
        <v>44107</v>
      </c>
      <c r="G53" s="11">
        <v>0.79166666666666663</v>
      </c>
      <c r="H53" s="3">
        <v>0.96099999999615604</v>
      </c>
      <c r="I53" s="4">
        <f t="shared" si="2"/>
        <v>22.524869521456647</v>
      </c>
      <c r="J53" s="3">
        <f t="shared" si="3"/>
        <v>1.8628067094244647</v>
      </c>
      <c r="K53" s="10">
        <v>44109</v>
      </c>
      <c r="L53" s="11">
        <v>0.79166666666666663</v>
      </c>
      <c r="M53" s="3">
        <v>0.95499999999618002</v>
      </c>
      <c r="N53" s="4">
        <f t="shared" si="4"/>
        <v>22.301033905216624</v>
      </c>
      <c r="O53" s="3">
        <f t="shared" si="5"/>
        <v>1.8442955039614146</v>
      </c>
    </row>
    <row r="54" spans="1:15" x14ac:dyDescent="0.25">
      <c r="A54" s="10">
        <v>44105</v>
      </c>
      <c r="B54" s="11">
        <v>0.83333333333333337</v>
      </c>
      <c r="C54" s="3">
        <v>0.97099999999611597</v>
      </c>
      <c r="D54" s="4">
        <f t="shared" si="0"/>
        <v>22.899777811739639</v>
      </c>
      <c r="E54" s="3">
        <f t="shared" si="1"/>
        <v>1.8938116250308681</v>
      </c>
      <c r="F54" s="10">
        <v>44107</v>
      </c>
      <c r="G54" s="11">
        <v>0.83333333333333337</v>
      </c>
      <c r="H54" s="3">
        <v>0.96499999999613995</v>
      </c>
      <c r="I54" s="4">
        <f t="shared" si="2"/>
        <v>22.674555887177561</v>
      </c>
      <c r="J54" s="3">
        <f t="shared" si="3"/>
        <v>1.8751857718695841</v>
      </c>
      <c r="K54" s="10">
        <v>44109</v>
      </c>
      <c r="L54" s="11">
        <v>0.83333333333333337</v>
      </c>
      <c r="M54" s="3">
        <v>0.95299999999618801</v>
      </c>
      <c r="N54" s="4">
        <f t="shared" si="4"/>
        <v>22.22660739508764</v>
      </c>
      <c r="O54" s="3">
        <f t="shared" si="5"/>
        <v>1.8381404315737477</v>
      </c>
    </row>
    <row r="55" spans="1:15" x14ac:dyDescent="0.25">
      <c r="A55" s="10">
        <v>44105</v>
      </c>
      <c r="B55" s="11">
        <v>0.875</v>
      </c>
      <c r="C55" s="3">
        <v>0.96599999999613595</v>
      </c>
      <c r="D55" s="4">
        <f t="shared" si="0"/>
        <v>22.712035216973987</v>
      </c>
      <c r="E55" s="3">
        <f t="shared" si="1"/>
        <v>1.8782853124437486</v>
      </c>
      <c r="F55" s="10">
        <v>44107</v>
      </c>
      <c r="G55" s="11">
        <v>0.875</v>
      </c>
      <c r="H55" s="3">
        <v>0.96299999999614805</v>
      </c>
      <c r="I55" s="4">
        <f t="shared" si="2"/>
        <v>22.599666494191133</v>
      </c>
      <c r="J55" s="3">
        <f t="shared" si="3"/>
        <v>1.8689924190696066</v>
      </c>
      <c r="K55" s="10">
        <v>44109</v>
      </c>
      <c r="L55" s="11">
        <v>0.875</v>
      </c>
      <c r="M55" s="3">
        <v>0.951999999996192</v>
      </c>
      <c r="N55" s="4">
        <f t="shared" si="4"/>
        <v>22.189428939661184</v>
      </c>
      <c r="O55" s="3">
        <f t="shared" si="5"/>
        <v>1.8350657733099798</v>
      </c>
    </row>
    <row r="56" spans="1:15" x14ac:dyDescent="0.25">
      <c r="A56" s="10">
        <v>44105</v>
      </c>
      <c r="B56" s="11">
        <v>0.91666666666666663</v>
      </c>
      <c r="C56" s="3">
        <v>0.96299999999614805</v>
      </c>
      <c r="D56" s="4">
        <f t="shared" si="0"/>
        <v>22.599666494191133</v>
      </c>
      <c r="E56" s="3">
        <f t="shared" si="1"/>
        <v>1.8689924190696066</v>
      </c>
      <c r="F56" s="10">
        <v>44107</v>
      </c>
      <c r="G56" s="11">
        <v>0.91666666666666663</v>
      </c>
      <c r="H56" s="3">
        <v>0.96099999999615604</v>
      </c>
      <c r="I56" s="4">
        <f t="shared" si="2"/>
        <v>22.524869521456647</v>
      </c>
      <c r="J56" s="3">
        <f t="shared" si="3"/>
        <v>1.8628067094244647</v>
      </c>
      <c r="K56" s="10">
        <v>44109</v>
      </c>
      <c r="L56" s="11">
        <v>0.91666666666666663</v>
      </c>
      <c r="M56" s="3">
        <v>0.95399999999618401</v>
      </c>
      <c r="N56" s="4">
        <f t="shared" si="4"/>
        <v>22.26380905356066</v>
      </c>
      <c r="O56" s="3">
        <f t="shared" si="5"/>
        <v>1.8412170087294666</v>
      </c>
    </row>
    <row r="57" spans="1:15" x14ac:dyDescent="0.25">
      <c r="A57" s="10">
        <v>44105</v>
      </c>
      <c r="B57" s="11">
        <v>0.95833333333333337</v>
      </c>
      <c r="C57" s="3">
        <v>0.95899999999616403</v>
      </c>
      <c r="D57" s="4">
        <f t="shared" si="0"/>
        <v>22.450165046905035</v>
      </c>
      <c r="E57" s="3">
        <f t="shared" si="1"/>
        <v>1.8566286493790463</v>
      </c>
      <c r="F57" s="10">
        <v>44107</v>
      </c>
      <c r="G57" s="11">
        <v>0.95833333333333337</v>
      </c>
      <c r="H57" s="3">
        <v>0.96199999999615204</v>
      </c>
      <c r="I57" s="4">
        <f t="shared" si="2"/>
        <v>22.56225645042705</v>
      </c>
      <c r="J57" s="3">
        <f t="shared" si="3"/>
        <v>1.8658986084503169</v>
      </c>
      <c r="K57" s="10">
        <v>44109</v>
      </c>
      <c r="L57" s="11">
        <v>0.95833333333333337</v>
      </c>
      <c r="M57" s="3">
        <v>0.95399999999618401</v>
      </c>
      <c r="N57" s="4">
        <f t="shared" si="4"/>
        <v>22.26380905356066</v>
      </c>
      <c r="O57" s="3">
        <f t="shared" si="5"/>
        <v>1.8412170087294666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97B8-30A9-4A35-BCEA-C86D082B923D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44111</v>
      </c>
      <c r="B10" s="11">
        <v>0</v>
      </c>
      <c r="C10" s="3">
        <v>0.95499999999618002</v>
      </c>
      <c r="D10" s="4">
        <f t="shared" ref="D10:D57" si="0">4*6*(C10^(1.522*(6^0.026)))</f>
        <v>22.301033905216624</v>
      </c>
      <c r="E10" s="3">
        <f t="shared" ref="E10:E57" si="1">D10*0.0827</f>
        <v>1.8442955039614146</v>
      </c>
      <c r="F10" s="10">
        <v>44113</v>
      </c>
      <c r="G10" s="11">
        <v>0</v>
      </c>
      <c r="H10" s="3">
        <v>0.95799999999616803</v>
      </c>
      <c r="I10" s="4">
        <f t="shared" ref="I10:I57" si="2">4*6*(H10^(1.522*(6^0.026)))</f>
        <v>22.412847520863604</v>
      </c>
      <c r="J10" s="3">
        <f t="shared" ref="J10:J57" si="3">I10*0.0827</f>
        <v>1.85354248997542</v>
      </c>
      <c r="K10" s="10">
        <v>44115</v>
      </c>
      <c r="L10" s="11">
        <v>0</v>
      </c>
      <c r="M10" s="3">
        <v>0.96499999999613995</v>
      </c>
      <c r="N10" s="4">
        <f t="shared" ref="N10:N57" si="4">4*6*(M10^(1.522*(6^0.026)))</f>
        <v>22.674555887177561</v>
      </c>
      <c r="O10" s="3">
        <f t="shared" ref="O10:O57" si="5">N10*0.0827</f>
        <v>1.8751857718695841</v>
      </c>
      <c r="P10" s="10">
        <v>44117</v>
      </c>
      <c r="Q10" s="11">
        <v>0</v>
      </c>
      <c r="R10" s="3">
        <v>0.95699999999617202</v>
      </c>
      <c r="S10" s="4">
        <f t="shared" ref="S10:S33" si="6">4*6*(R10^(1.522*(6^0.026)))</f>
        <v>22.375553148695488</v>
      </c>
      <c r="T10" s="3">
        <f t="shared" ref="T10:T33" si="7">S10*0.0827</f>
        <v>1.8504582453971168</v>
      </c>
    </row>
    <row r="11" spans="1:20" x14ac:dyDescent="0.25">
      <c r="A11" s="10">
        <v>44111</v>
      </c>
      <c r="B11" s="11">
        <v>4.1666666666666664E-2</v>
      </c>
      <c r="C11" s="3">
        <v>0.95699999999617202</v>
      </c>
      <c r="D11" s="4">
        <f t="shared" si="0"/>
        <v>22.375553148695488</v>
      </c>
      <c r="E11" s="3">
        <f t="shared" si="1"/>
        <v>1.8504582453971168</v>
      </c>
      <c r="F11" s="10">
        <v>44113</v>
      </c>
      <c r="G11" s="11">
        <v>4.1666666666666664E-2</v>
      </c>
      <c r="H11" s="3">
        <v>0.95699999999617202</v>
      </c>
      <c r="I11" s="4">
        <f t="shared" si="2"/>
        <v>22.375553148695488</v>
      </c>
      <c r="J11" s="3">
        <f t="shared" si="3"/>
        <v>1.8504582453971168</v>
      </c>
      <c r="K11" s="10">
        <v>44115</v>
      </c>
      <c r="L11" s="11">
        <v>4.1666666666666664E-2</v>
      </c>
      <c r="M11" s="3">
        <v>0.95899999999616403</v>
      </c>
      <c r="N11" s="4">
        <f t="shared" si="4"/>
        <v>22.450165046905035</v>
      </c>
      <c r="O11" s="3">
        <f t="shared" si="5"/>
        <v>1.8566286493790463</v>
      </c>
      <c r="P11" s="10">
        <v>44117</v>
      </c>
      <c r="Q11" s="11">
        <v>4.1666666666666664E-2</v>
      </c>
      <c r="R11" s="3">
        <v>0.95799999999616803</v>
      </c>
      <c r="S11" s="4">
        <f t="shared" si="6"/>
        <v>22.412847520863604</v>
      </c>
      <c r="T11" s="3">
        <f t="shared" si="7"/>
        <v>1.85354248997542</v>
      </c>
    </row>
    <row r="12" spans="1:20" x14ac:dyDescent="0.25">
      <c r="A12" s="10">
        <v>44111</v>
      </c>
      <c r="B12" s="11">
        <v>8.3333333333333329E-2</v>
      </c>
      <c r="C12" s="3">
        <v>0.95899999999616403</v>
      </c>
      <c r="D12" s="4">
        <f t="shared" si="0"/>
        <v>22.450165046905035</v>
      </c>
      <c r="E12" s="3">
        <f t="shared" si="1"/>
        <v>1.8566286493790463</v>
      </c>
      <c r="F12" s="10">
        <v>44113</v>
      </c>
      <c r="G12" s="11">
        <v>8.3333333333333329E-2</v>
      </c>
      <c r="H12" s="3">
        <v>0.95899999999616403</v>
      </c>
      <c r="I12" s="4">
        <f t="shared" si="2"/>
        <v>22.450165046905035</v>
      </c>
      <c r="J12" s="3">
        <f t="shared" si="3"/>
        <v>1.8566286493790463</v>
      </c>
      <c r="K12" s="10">
        <v>44115</v>
      </c>
      <c r="L12" s="11">
        <v>8.3333333333333329E-2</v>
      </c>
      <c r="M12" s="3">
        <v>0.95399999999618401</v>
      </c>
      <c r="N12" s="4">
        <f t="shared" si="4"/>
        <v>22.26380905356066</v>
      </c>
      <c r="O12" s="3">
        <f t="shared" si="5"/>
        <v>1.8412170087294666</v>
      </c>
      <c r="P12" s="10">
        <v>44117</v>
      </c>
      <c r="Q12" s="11">
        <v>8.3333333333333329E-2</v>
      </c>
      <c r="R12" s="3">
        <v>0.96199999999615204</v>
      </c>
      <c r="S12" s="4">
        <f t="shared" si="6"/>
        <v>22.56225645042705</v>
      </c>
      <c r="T12" s="3">
        <f t="shared" si="7"/>
        <v>1.8658986084503169</v>
      </c>
    </row>
    <row r="13" spans="1:20" x14ac:dyDescent="0.25">
      <c r="A13" s="10">
        <v>44111</v>
      </c>
      <c r="B13" s="11">
        <v>0.125</v>
      </c>
      <c r="C13" s="3">
        <v>0.95899999999616403</v>
      </c>
      <c r="D13" s="4">
        <f t="shared" si="0"/>
        <v>22.450165046905035</v>
      </c>
      <c r="E13" s="3">
        <f t="shared" si="1"/>
        <v>1.8566286493790463</v>
      </c>
      <c r="F13" s="10">
        <v>44113</v>
      </c>
      <c r="G13" s="11">
        <v>0.125</v>
      </c>
      <c r="H13" s="3">
        <v>0.96199999999615204</v>
      </c>
      <c r="I13" s="4">
        <f t="shared" si="2"/>
        <v>22.56225645042705</v>
      </c>
      <c r="J13" s="3">
        <f t="shared" si="3"/>
        <v>1.8658986084503169</v>
      </c>
      <c r="K13" s="10">
        <v>44115</v>
      </c>
      <c r="L13" s="11">
        <v>0.125</v>
      </c>
      <c r="M13" s="3">
        <v>0.96299999999614805</v>
      </c>
      <c r="N13" s="4">
        <f t="shared" si="4"/>
        <v>22.599666494191133</v>
      </c>
      <c r="O13" s="3">
        <f t="shared" si="5"/>
        <v>1.8689924190696066</v>
      </c>
      <c r="P13" s="10">
        <v>44117</v>
      </c>
      <c r="Q13" s="11">
        <v>0.125</v>
      </c>
      <c r="R13" s="3">
        <v>0.95499999999618002</v>
      </c>
      <c r="S13" s="4">
        <f t="shared" si="6"/>
        <v>22.301033905216624</v>
      </c>
      <c r="T13" s="3">
        <f t="shared" si="7"/>
        <v>1.8442955039614146</v>
      </c>
    </row>
    <row r="14" spans="1:20" x14ac:dyDescent="0.25">
      <c r="A14" s="10">
        <v>44111</v>
      </c>
      <c r="B14" s="11">
        <v>0.16666666666666666</v>
      </c>
      <c r="C14" s="3">
        <v>0.95399999999618401</v>
      </c>
      <c r="D14" s="4">
        <f t="shared" si="0"/>
        <v>22.26380905356066</v>
      </c>
      <c r="E14" s="3">
        <f t="shared" si="1"/>
        <v>1.8412170087294666</v>
      </c>
      <c r="F14" s="10">
        <v>44113</v>
      </c>
      <c r="G14" s="11">
        <v>0.16666666666666666</v>
      </c>
      <c r="H14" s="3">
        <v>0.95999999999616004</v>
      </c>
      <c r="I14" s="4">
        <f t="shared" si="2"/>
        <v>22.487505717028395</v>
      </c>
      <c r="J14" s="3">
        <f t="shared" si="3"/>
        <v>1.8597167227982481</v>
      </c>
      <c r="K14" s="10">
        <v>44115</v>
      </c>
      <c r="L14" s="11">
        <v>0.16666666666666666</v>
      </c>
      <c r="M14" s="3">
        <v>0.96199999999615204</v>
      </c>
      <c r="N14" s="4">
        <f t="shared" si="4"/>
        <v>22.56225645042705</v>
      </c>
      <c r="O14" s="3">
        <f t="shared" si="5"/>
        <v>1.8658986084503169</v>
      </c>
      <c r="P14" s="10">
        <v>44117</v>
      </c>
      <c r="Q14" s="11">
        <v>0.16666666666666666</v>
      </c>
      <c r="R14" s="3">
        <v>0.95999999999616004</v>
      </c>
      <c r="S14" s="4">
        <f t="shared" si="6"/>
        <v>22.487505717028395</v>
      </c>
      <c r="T14" s="3">
        <f t="shared" si="7"/>
        <v>1.8597167227982481</v>
      </c>
    </row>
    <row r="15" spans="1:20" x14ac:dyDescent="0.25">
      <c r="A15" s="10">
        <v>44111</v>
      </c>
      <c r="B15" s="11">
        <v>0.20833333333333334</v>
      </c>
      <c r="C15" s="3">
        <v>0.95499999999618002</v>
      </c>
      <c r="D15" s="4">
        <f t="shared" si="0"/>
        <v>22.301033905216624</v>
      </c>
      <c r="E15" s="3">
        <f t="shared" si="1"/>
        <v>1.8442955039614146</v>
      </c>
      <c r="F15" s="10">
        <v>44113</v>
      </c>
      <c r="G15" s="11">
        <v>0.20833333333333334</v>
      </c>
      <c r="H15" s="3">
        <v>0.96199999999615204</v>
      </c>
      <c r="I15" s="4">
        <f t="shared" si="2"/>
        <v>22.56225645042705</v>
      </c>
      <c r="J15" s="3">
        <f t="shared" si="3"/>
        <v>1.8658986084503169</v>
      </c>
      <c r="K15" s="10">
        <v>44115</v>
      </c>
      <c r="L15" s="11">
        <v>0.20833333333333334</v>
      </c>
      <c r="M15" s="3">
        <v>0.95699999999617202</v>
      </c>
      <c r="N15" s="4">
        <f t="shared" si="4"/>
        <v>22.375553148695488</v>
      </c>
      <c r="O15" s="3">
        <f t="shared" si="5"/>
        <v>1.8504582453971168</v>
      </c>
      <c r="P15" s="10">
        <v>44117</v>
      </c>
      <c r="Q15" s="11">
        <v>0.20833333333333334</v>
      </c>
      <c r="R15" s="3">
        <v>0.95899999999616403</v>
      </c>
      <c r="S15" s="4">
        <f t="shared" si="6"/>
        <v>22.450165046905035</v>
      </c>
      <c r="T15" s="3">
        <f t="shared" si="7"/>
        <v>1.8566286493790463</v>
      </c>
    </row>
    <row r="16" spans="1:20" x14ac:dyDescent="0.25">
      <c r="A16" s="10">
        <v>44111</v>
      </c>
      <c r="B16" s="11">
        <v>0.25</v>
      </c>
      <c r="C16" s="3">
        <v>0.95499999999618002</v>
      </c>
      <c r="D16" s="4">
        <f t="shared" si="0"/>
        <v>22.301033905216624</v>
      </c>
      <c r="E16" s="3">
        <f t="shared" si="1"/>
        <v>1.8442955039614146</v>
      </c>
      <c r="F16" s="10">
        <v>44113</v>
      </c>
      <c r="G16" s="11">
        <v>0.25</v>
      </c>
      <c r="H16" s="3">
        <v>0.96299999999614805</v>
      </c>
      <c r="I16" s="4">
        <f t="shared" si="2"/>
        <v>22.599666494191133</v>
      </c>
      <c r="J16" s="3">
        <f t="shared" si="3"/>
        <v>1.8689924190696066</v>
      </c>
      <c r="K16" s="10">
        <v>44115</v>
      </c>
      <c r="L16" s="11">
        <v>0.25</v>
      </c>
      <c r="M16" s="3">
        <v>0.95599999999617602</v>
      </c>
      <c r="N16" s="4">
        <f t="shared" si="4"/>
        <v>22.338281940206436</v>
      </c>
      <c r="O16" s="3">
        <f t="shared" si="5"/>
        <v>1.847375916455072</v>
      </c>
      <c r="P16" s="10">
        <v>44117</v>
      </c>
      <c r="Q16" s="11">
        <v>0.25</v>
      </c>
      <c r="R16" s="3">
        <v>0.96299999999614805</v>
      </c>
      <c r="S16" s="4">
        <f t="shared" si="6"/>
        <v>22.599666494191133</v>
      </c>
      <c r="T16" s="3">
        <f t="shared" si="7"/>
        <v>1.8689924190696066</v>
      </c>
    </row>
    <row r="17" spans="1:20" x14ac:dyDescent="0.25">
      <c r="A17" s="10">
        <v>44111</v>
      </c>
      <c r="B17" s="11">
        <v>0.29166666666666669</v>
      </c>
      <c r="C17" s="3">
        <v>0.95399999999618401</v>
      </c>
      <c r="D17" s="4">
        <f t="shared" si="0"/>
        <v>22.26380905356066</v>
      </c>
      <c r="E17" s="3">
        <f t="shared" si="1"/>
        <v>1.8412170087294666</v>
      </c>
      <c r="F17" s="10">
        <v>44113</v>
      </c>
      <c r="G17" s="11">
        <v>0.29166666666666669</v>
      </c>
      <c r="H17" s="3">
        <v>0.95799999999616803</v>
      </c>
      <c r="I17" s="4">
        <f t="shared" si="2"/>
        <v>22.412847520863604</v>
      </c>
      <c r="J17" s="3">
        <f t="shared" si="3"/>
        <v>1.85354248997542</v>
      </c>
      <c r="K17" s="10">
        <v>44115</v>
      </c>
      <c r="L17" s="11">
        <v>0.29166666666666669</v>
      </c>
      <c r="M17" s="3">
        <v>0.95799999999616803</v>
      </c>
      <c r="N17" s="4">
        <f t="shared" si="4"/>
        <v>22.412847520863604</v>
      </c>
      <c r="O17" s="3">
        <f t="shared" si="5"/>
        <v>1.85354248997542</v>
      </c>
      <c r="P17" s="10">
        <v>44117</v>
      </c>
      <c r="Q17" s="11">
        <v>0.29166666666666669</v>
      </c>
      <c r="R17" s="3">
        <v>0.96299999999614805</v>
      </c>
      <c r="S17" s="4">
        <f t="shared" si="6"/>
        <v>22.599666494191133</v>
      </c>
      <c r="T17" s="3">
        <f t="shared" si="7"/>
        <v>1.8689924190696066</v>
      </c>
    </row>
    <row r="18" spans="1:20" x14ac:dyDescent="0.25">
      <c r="A18" s="10">
        <v>44111</v>
      </c>
      <c r="B18" s="11">
        <v>0.33333333333333331</v>
      </c>
      <c r="C18" s="3">
        <v>0.95599999999617602</v>
      </c>
      <c r="D18" s="4">
        <f t="shared" si="0"/>
        <v>22.338281940206436</v>
      </c>
      <c r="E18" s="3">
        <f t="shared" si="1"/>
        <v>1.847375916455072</v>
      </c>
      <c r="F18" s="10">
        <v>44113</v>
      </c>
      <c r="G18" s="11">
        <v>0.33333333333333331</v>
      </c>
      <c r="H18" s="3">
        <v>0.96599999999613595</v>
      </c>
      <c r="I18" s="4">
        <f t="shared" si="2"/>
        <v>22.712035216973987</v>
      </c>
      <c r="J18" s="3">
        <f t="shared" si="3"/>
        <v>1.8782853124437486</v>
      </c>
      <c r="K18" s="10">
        <v>44115</v>
      </c>
      <c r="L18" s="11">
        <v>0.33333333333333331</v>
      </c>
      <c r="M18" s="3">
        <v>0.95999999999616004</v>
      </c>
      <c r="N18" s="4">
        <f t="shared" si="4"/>
        <v>22.487505717028395</v>
      </c>
      <c r="O18" s="3">
        <f t="shared" si="5"/>
        <v>1.8597167227982481</v>
      </c>
      <c r="P18" s="10">
        <v>44117</v>
      </c>
      <c r="Q18" s="11">
        <v>0.33333333333333331</v>
      </c>
      <c r="R18" s="3">
        <v>0.95999999999616004</v>
      </c>
      <c r="S18" s="4">
        <f t="shared" si="6"/>
        <v>22.487505717028395</v>
      </c>
      <c r="T18" s="3">
        <f t="shared" si="7"/>
        <v>1.8597167227982481</v>
      </c>
    </row>
    <row r="19" spans="1:20" x14ac:dyDescent="0.25">
      <c r="A19" s="10">
        <v>44111</v>
      </c>
      <c r="B19" s="11">
        <v>0.375</v>
      </c>
      <c r="C19" s="3">
        <v>0.95999999999616004</v>
      </c>
      <c r="D19" s="4">
        <f t="shared" si="0"/>
        <v>22.487505717028395</v>
      </c>
      <c r="E19" s="3">
        <f t="shared" si="1"/>
        <v>1.8597167227982481</v>
      </c>
      <c r="F19" s="10">
        <v>44113</v>
      </c>
      <c r="G19" s="11">
        <v>0.375</v>
      </c>
      <c r="H19" s="3">
        <v>0.96199999999615204</v>
      </c>
      <c r="I19" s="4">
        <f t="shared" si="2"/>
        <v>22.56225645042705</v>
      </c>
      <c r="J19" s="3">
        <f t="shared" si="3"/>
        <v>1.8658986084503169</v>
      </c>
      <c r="K19" s="10">
        <v>44115</v>
      </c>
      <c r="L19" s="11">
        <v>0.375</v>
      </c>
      <c r="M19" s="3">
        <v>0.95699999999617202</v>
      </c>
      <c r="N19" s="4">
        <f t="shared" si="4"/>
        <v>22.375553148695488</v>
      </c>
      <c r="O19" s="3">
        <f t="shared" si="5"/>
        <v>1.8504582453971168</v>
      </c>
      <c r="P19" s="10">
        <v>44117</v>
      </c>
      <c r="Q19" s="11">
        <v>0.375</v>
      </c>
      <c r="R19" s="3">
        <v>0.96099999999615604</v>
      </c>
      <c r="S19" s="4">
        <f t="shared" si="6"/>
        <v>22.524869521456647</v>
      </c>
      <c r="T19" s="3">
        <f t="shared" si="7"/>
        <v>1.8628067094244647</v>
      </c>
    </row>
    <row r="20" spans="1:20" x14ac:dyDescent="0.25">
      <c r="A20" s="10">
        <v>44111</v>
      </c>
      <c r="B20" s="11">
        <v>0.41666666666666669</v>
      </c>
      <c r="C20" s="3">
        <v>0.95699999999617202</v>
      </c>
      <c r="D20" s="4">
        <f t="shared" si="0"/>
        <v>22.375553148695488</v>
      </c>
      <c r="E20" s="3">
        <f t="shared" si="1"/>
        <v>1.8504582453971168</v>
      </c>
      <c r="F20" s="10">
        <v>44113</v>
      </c>
      <c r="G20" s="11">
        <v>0.41666666666666669</v>
      </c>
      <c r="H20" s="3">
        <v>0.96099999999615604</v>
      </c>
      <c r="I20" s="4">
        <f t="shared" si="2"/>
        <v>22.524869521456647</v>
      </c>
      <c r="J20" s="3">
        <f t="shared" si="3"/>
        <v>1.8628067094244647</v>
      </c>
      <c r="K20" s="10">
        <v>44115</v>
      </c>
      <c r="L20" s="11">
        <v>0.41666666666666669</v>
      </c>
      <c r="M20" s="3">
        <v>0.96099999999615604</v>
      </c>
      <c r="N20" s="4">
        <f t="shared" si="4"/>
        <v>22.524869521456647</v>
      </c>
      <c r="O20" s="3">
        <f t="shared" si="5"/>
        <v>1.8628067094244647</v>
      </c>
      <c r="P20" s="10">
        <v>44117</v>
      </c>
      <c r="Q20" s="11">
        <v>0.41666666666666669</v>
      </c>
      <c r="R20" s="3">
        <v>0.96899999999612396</v>
      </c>
      <c r="S20" s="4">
        <f t="shared" si="6"/>
        <v>22.824611623317157</v>
      </c>
      <c r="T20" s="3">
        <f t="shared" si="7"/>
        <v>1.8875953812483288</v>
      </c>
    </row>
    <row r="21" spans="1:20" x14ac:dyDescent="0.25">
      <c r="A21" s="10">
        <v>44111</v>
      </c>
      <c r="B21" s="11">
        <v>0.45833333333333331</v>
      </c>
      <c r="C21" s="3">
        <v>0.96899999999612396</v>
      </c>
      <c r="D21" s="4">
        <f t="shared" si="0"/>
        <v>22.824611623317157</v>
      </c>
      <c r="E21" s="3">
        <f t="shared" si="1"/>
        <v>1.8875953812483288</v>
      </c>
      <c r="F21" s="10">
        <v>44113</v>
      </c>
      <c r="G21" s="11">
        <v>0.45833333333333331</v>
      </c>
      <c r="H21" s="3">
        <v>0.96799999999612796</v>
      </c>
      <c r="I21" s="4">
        <f t="shared" si="2"/>
        <v>22.787063094714426</v>
      </c>
      <c r="J21" s="3">
        <f t="shared" si="3"/>
        <v>1.884490117932883</v>
      </c>
      <c r="K21" s="10">
        <v>44115</v>
      </c>
      <c r="L21" s="11">
        <v>0.45833333333333331</v>
      </c>
      <c r="M21" s="3">
        <v>0.96599999999613595</v>
      </c>
      <c r="N21" s="4">
        <f t="shared" si="4"/>
        <v>22.712035216973987</v>
      </c>
      <c r="O21" s="3">
        <f t="shared" si="5"/>
        <v>1.8782853124437486</v>
      </c>
      <c r="P21" s="10">
        <v>44117</v>
      </c>
      <c r="Q21" s="11">
        <v>0.45833333333333331</v>
      </c>
      <c r="R21" s="3">
        <v>0.97199999999611197</v>
      </c>
      <c r="S21" s="4">
        <f t="shared" si="6"/>
        <v>22.93739545230213</v>
      </c>
      <c r="T21" s="3">
        <f t="shared" si="7"/>
        <v>1.8969226039053861</v>
      </c>
    </row>
    <row r="22" spans="1:20" x14ac:dyDescent="0.25">
      <c r="A22" s="10">
        <v>44111</v>
      </c>
      <c r="B22" s="11">
        <v>0.5</v>
      </c>
      <c r="C22" s="3">
        <v>0.96399999999614405</v>
      </c>
      <c r="D22" s="4">
        <f t="shared" si="0"/>
        <v>22.63709964301465</v>
      </c>
      <c r="E22" s="3">
        <f t="shared" si="1"/>
        <v>1.8720881404773115</v>
      </c>
      <c r="F22" s="10">
        <v>44113</v>
      </c>
      <c r="G22" s="11">
        <v>0.5</v>
      </c>
      <c r="H22" s="3">
        <v>0.97199999999611197</v>
      </c>
      <c r="I22" s="4">
        <f t="shared" si="2"/>
        <v>22.93739545230213</v>
      </c>
      <c r="J22" s="3">
        <f t="shared" si="3"/>
        <v>1.8969226039053861</v>
      </c>
      <c r="K22" s="10">
        <v>44115</v>
      </c>
      <c r="L22" s="11">
        <v>0.5</v>
      </c>
      <c r="M22" s="3">
        <v>0.97399999999610398</v>
      </c>
      <c r="N22" s="4">
        <f t="shared" si="4"/>
        <v>23.01269977809087</v>
      </c>
      <c r="O22" s="3">
        <f t="shared" si="5"/>
        <v>1.9031502716481148</v>
      </c>
      <c r="P22" s="10">
        <v>44117</v>
      </c>
      <c r="Q22" s="11">
        <v>0.5</v>
      </c>
      <c r="R22" s="3">
        <v>0.97199999999611197</v>
      </c>
      <c r="S22" s="4">
        <f t="shared" si="6"/>
        <v>22.93739545230213</v>
      </c>
      <c r="T22" s="3">
        <f t="shared" si="7"/>
        <v>1.8969226039053861</v>
      </c>
    </row>
    <row r="23" spans="1:20" x14ac:dyDescent="0.25">
      <c r="A23" s="10">
        <v>44111</v>
      </c>
      <c r="B23" s="11">
        <v>0.54166666666666663</v>
      </c>
      <c r="C23" s="3">
        <v>0.96599999999613595</v>
      </c>
      <c r="D23" s="4">
        <f t="shared" si="0"/>
        <v>22.712035216973987</v>
      </c>
      <c r="E23" s="3">
        <f t="shared" si="1"/>
        <v>1.8782853124437486</v>
      </c>
      <c r="F23" s="10">
        <v>44113</v>
      </c>
      <c r="G23" s="11">
        <v>0.54166666666666663</v>
      </c>
      <c r="H23" s="3">
        <v>0.97199999999611197</v>
      </c>
      <c r="I23" s="4">
        <f t="shared" si="2"/>
        <v>22.93739545230213</v>
      </c>
      <c r="J23" s="3">
        <f t="shared" si="3"/>
        <v>1.8969226039053861</v>
      </c>
      <c r="K23" s="10">
        <v>44115</v>
      </c>
      <c r="L23" s="11">
        <v>0.54166666666666663</v>
      </c>
      <c r="M23" s="3">
        <v>0.96799999999612796</v>
      </c>
      <c r="N23" s="4">
        <f t="shared" si="4"/>
        <v>22.787063094714426</v>
      </c>
      <c r="O23" s="3">
        <f t="shared" si="5"/>
        <v>1.884490117932883</v>
      </c>
      <c r="P23" s="10">
        <v>44117</v>
      </c>
      <c r="Q23" s="11">
        <v>0.54166666666666663</v>
      </c>
      <c r="R23" s="3">
        <v>0.96899999999612396</v>
      </c>
      <c r="S23" s="4">
        <f t="shared" si="6"/>
        <v>22.824611623317157</v>
      </c>
      <c r="T23" s="3">
        <f t="shared" si="7"/>
        <v>1.8875953812483288</v>
      </c>
    </row>
    <row r="24" spans="1:20" x14ac:dyDescent="0.25">
      <c r="A24" s="10">
        <v>44111</v>
      </c>
      <c r="B24" s="11">
        <v>0.58333333333333337</v>
      </c>
      <c r="C24" s="3">
        <v>0.96699999999613195</v>
      </c>
      <c r="D24" s="4">
        <f t="shared" si="0"/>
        <v>22.749537622712165</v>
      </c>
      <c r="E24" s="3">
        <f t="shared" si="1"/>
        <v>1.881386761398296</v>
      </c>
      <c r="F24" s="10">
        <v>44113</v>
      </c>
      <c r="G24" s="11">
        <v>0.58333333333333337</v>
      </c>
      <c r="H24" s="3">
        <v>0.97499999999609999</v>
      </c>
      <c r="I24" s="4">
        <f t="shared" si="2"/>
        <v>23.050386444143246</v>
      </c>
      <c r="J24" s="3">
        <f t="shared" si="3"/>
        <v>1.9062669589306465</v>
      </c>
      <c r="K24" s="10">
        <v>44115</v>
      </c>
      <c r="L24" s="11">
        <v>0.58333333333333337</v>
      </c>
      <c r="M24" s="3">
        <v>0.96799999999612796</v>
      </c>
      <c r="N24" s="4">
        <f t="shared" si="4"/>
        <v>22.787063094714426</v>
      </c>
      <c r="O24" s="3">
        <f t="shared" si="5"/>
        <v>1.884490117932883</v>
      </c>
      <c r="P24" s="10">
        <v>44117</v>
      </c>
      <c r="Q24" s="11">
        <v>0.58333333333333337</v>
      </c>
      <c r="R24" s="3">
        <v>0.96699999999613195</v>
      </c>
      <c r="S24" s="4">
        <f t="shared" si="6"/>
        <v>22.749537622712165</v>
      </c>
      <c r="T24" s="3">
        <f t="shared" si="7"/>
        <v>1.881386761398296</v>
      </c>
    </row>
    <row r="25" spans="1:20" x14ac:dyDescent="0.25">
      <c r="A25" s="10">
        <v>44111</v>
      </c>
      <c r="B25" s="11">
        <v>0.625</v>
      </c>
      <c r="C25" s="3">
        <v>0.96199999999615204</v>
      </c>
      <c r="D25" s="4">
        <f t="shared" si="0"/>
        <v>22.56225645042705</v>
      </c>
      <c r="E25" s="3">
        <f t="shared" si="1"/>
        <v>1.8658986084503169</v>
      </c>
      <c r="F25" s="10">
        <v>44113</v>
      </c>
      <c r="G25" s="11">
        <v>0.625</v>
      </c>
      <c r="H25" s="3">
        <v>0.97199999999611197</v>
      </c>
      <c r="I25" s="4">
        <f t="shared" si="2"/>
        <v>22.93739545230213</v>
      </c>
      <c r="J25" s="3">
        <f t="shared" si="3"/>
        <v>1.8969226039053861</v>
      </c>
      <c r="K25" s="10">
        <v>44115</v>
      </c>
      <c r="L25" s="11">
        <v>0.625</v>
      </c>
      <c r="M25" s="3">
        <v>0.97299999999610798</v>
      </c>
      <c r="N25" s="4">
        <f t="shared" si="4"/>
        <v>22.975036110950494</v>
      </c>
      <c r="O25" s="3">
        <f t="shared" si="5"/>
        <v>1.9000354863756057</v>
      </c>
      <c r="P25" s="10">
        <v>44117</v>
      </c>
      <c r="Q25" s="11">
        <v>0.625</v>
      </c>
      <c r="R25" s="3">
        <v>0.96899999999612396</v>
      </c>
      <c r="S25" s="4">
        <f t="shared" si="6"/>
        <v>22.824611623317157</v>
      </c>
      <c r="T25" s="3">
        <f t="shared" si="7"/>
        <v>1.8875953812483288</v>
      </c>
    </row>
    <row r="26" spans="1:20" x14ac:dyDescent="0.25">
      <c r="A26" s="10">
        <v>44111</v>
      </c>
      <c r="B26" s="11">
        <v>0.66666666666666663</v>
      </c>
      <c r="C26" s="3">
        <v>0.96499999999613995</v>
      </c>
      <c r="D26" s="4">
        <f t="shared" si="0"/>
        <v>22.674555887177561</v>
      </c>
      <c r="E26" s="3">
        <f t="shared" si="1"/>
        <v>1.8751857718695841</v>
      </c>
      <c r="F26" s="10">
        <v>44113</v>
      </c>
      <c r="G26" s="11">
        <v>0.66666666666666663</v>
      </c>
      <c r="H26" s="3">
        <v>0.96899999999612396</v>
      </c>
      <c r="I26" s="4">
        <f t="shared" si="2"/>
        <v>22.824611623317157</v>
      </c>
      <c r="J26" s="3">
        <f t="shared" si="3"/>
        <v>1.8875953812483288</v>
      </c>
      <c r="K26" s="10">
        <v>44115</v>
      </c>
      <c r="L26" s="11">
        <v>0.66666666666666663</v>
      </c>
      <c r="M26" s="3">
        <v>0.97099999999611597</v>
      </c>
      <c r="N26" s="4">
        <f t="shared" si="4"/>
        <v>22.899777811739639</v>
      </c>
      <c r="O26" s="3">
        <f t="shared" si="5"/>
        <v>1.8938116250308681</v>
      </c>
      <c r="P26" s="10">
        <v>44117</v>
      </c>
      <c r="Q26" s="11">
        <v>0.66666666666666663</v>
      </c>
      <c r="R26" s="3">
        <v>0.96099999999615604</v>
      </c>
      <c r="S26" s="4">
        <f t="shared" si="6"/>
        <v>22.524869521456647</v>
      </c>
      <c r="T26" s="3">
        <f t="shared" si="7"/>
        <v>1.8628067094244647</v>
      </c>
    </row>
    <row r="27" spans="1:20" x14ac:dyDescent="0.25">
      <c r="A27" s="10">
        <v>44111</v>
      </c>
      <c r="B27" s="11">
        <v>0.70833333333333337</v>
      </c>
      <c r="C27" s="3">
        <v>0.96599999999613595</v>
      </c>
      <c r="D27" s="4">
        <f t="shared" si="0"/>
        <v>22.712035216973987</v>
      </c>
      <c r="E27" s="3">
        <f t="shared" si="1"/>
        <v>1.8782853124437486</v>
      </c>
      <c r="F27" s="10">
        <v>44113</v>
      </c>
      <c r="G27" s="11">
        <v>0.70833333333333337</v>
      </c>
      <c r="H27" s="3">
        <v>0.96399999999614405</v>
      </c>
      <c r="I27" s="4">
        <f t="shared" si="2"/>
        <v>22.63709964301465</v>
      </c>
      <c r="J27" s="3">
        <f t="shared" si="3"/>
        <v>1.8720881404773115</v>
      </c>
      <c r="K27" s="10">
        <v>44115</v>
      </c>
      <c r="L27" s="11">
        <v>0.70833333333333337</v>
      </c>
      <c r="M27" s="3">
        <v>0.96899999999612396</v>
      </c>
      <c r="N27" s="4">
        <f t="shared" si="4"/>
        <v>22.824611623317157</v>
      </c>
      <c r="O27" s="3">
        <f t="shared" si="5"/>
        <v>1.8875953812483288</v>
      </c>
      <c r="P27" s="10">
        <v>44117</v>
      </c>
      <c r="Q27" s="11">
        <v>0.70833333333333337</v>
      </c>
      <c r="R27" s="3">
        <v>0.96799999999612796</v>
      </c>
      <c r="S27" s="4">
        <f t="shared" si="6"/>
        <v>22.787063094714426</v>
      </c>
      <c r="T27" s="3">
        <f t="shared" si="7"/>
        <v>1.884490117932883</v>
      </c>
    </row>
    <row r="28" spans="1:20" x14ac:dyDescent="0.25">
      <c r="A28" s="10">
        <v>44111</v>
      </c>
      <c r="B28" s="11">
        <v>0.75</v>
      </c>
      <c r="C28" s="3">
        <v>0.95499999999618002</v>
      </c>
      <c r="D28" s="4">
        <f t="shared" si="0"/>
        <v>22.301033905216624</v>
      </c>
      <c r="E28" s="3">
        <f t="shared" si="1"/>
        <v>1.8442955039614146</v>
      </c>
      <c r="F28" s="10">
        <v>44113</v>
      </c>
      <c r="G28" s="11">
        <v>0.75</v>
      </c>
      <c r="H28" s="3">
        <v>0.96199999999615204</v>
      </c>
      <c r="I28" s="4">
        <f t="shared" si="2"/>
        <v>22.56225645042705</v>
      </c>
      <c r="J28" s="3">
        <f t="shared" si="3"/>
        <v>1.8658986084503169</v>
      </c>
      <c r="K28" s="10">
        <v>44115</v>
      </c>
      <c r="L28" s="11">
        <v>0.75</v>
      </c>
      <c r="M28" s="3">
        <v>0.96399999999614405</v>
      </c>
      <c r="N28" s="4">
        <f t="shared" si="4"/>
        <v>22.63709964301465</v>
      </c>
      <c r="O28" s="3">
        <f t="shared" si="5"/>
        <v>1.8720881404773115</v>
      </c>
      <c r="P28" s="10">
        <v>44117</v>
      </c>
      <c r="Q28" s="11">
        <v>0.75</v>
      </c>
      <c r="R28" s="3">
        <v>0.96399999999614405</v>
      </c>
      <c r="S28" s="4">
        <f t="shared" si="6"/>
        <v>22.63709964301465</v>
      </c>
      <c r="T28" s="3">
        <f t="shared" si="7"/>
        <v>1.8720881404773115</v>
      </c>
    </row>
    <row r="29" spans="1:20" x14ac:dyDescent="0.25">
      <c r="A29" s="10">
        <v>44111</v>
      </c>
      <c r="B29" s="11">
        <v>0.79166666666666663</v>
      </c>
      <c r="C29" s="3">
        <v>0.96099999999615604</v>
      </c>
      <c r="D29" s="4">
        <f t="shared" si="0"/>
        <v>22.524869521456647</v>
      </c>
      <c r="E29" s="3">
        <f t="shared" si="1"/>
        <v>1.8628067094244647</v>
      </c>
      <c r="F29" s="10">
        <v>44113</v>
      </c>
      <c r="G29" s="11">
        <v>0.79166666666666663</v>
      </c>
      <c r="H29" s="3">
        <v>0.95899999999616403</v>
      </c>
      <c r="I29" s="4">
        <f t="shared" si="2"/>
        <v>22.450165046905035</v>
      </c>
      <c r="J29" s="3">
        <f t="shared" si="3"/>
        <v>1.8566286493790463</v>
      </c>
      <c r="K29" s="10">
        <v>44115</v>
      </c>
      <c r="L29" s="11">
        <v>0.79166666666666663</v>
      </c>
      <c r="M29" s="3">
        <v>0.96199999999615204</v>
      </c>
      <c r="N29" s="4">
        <f t="shared" si="4"/>
        <v>22.56225645042705</v>
      </c>
      <c r="O29" s="3">
        <f t="shared" si="5"/>
        <v>1.8658986084503169</v>
      </c>
      <c r="P29" s="10">
        <v>44117</v>
      </c>
      <c r="Q29" s="11">
        <v>0.79166666666666663</v>
      </c>
      <c r="R29" s="3">
        <v>0.96199999999615204</v>
      </c>
      <c r="S29" s="4">
        <f t="shared" si="6"/>
        <v>22.56225645042705</v>
      </c>
      <c r="T29" s="3">
        <f t="shared" si="7"/>
        <v>1.8658986084503169</v>
      </c>
    </row>
    <row r="30" spans="1:20" x14ac:dyDescent="0.25">
      <c r="A30" s="10">
        <v>44111</v>
      </c>
      <c r="B30" s="11">
        <v>0.83333333333333337</v>
      </c>
      <c r="C30" s="3">
        <v>0.96099999999615604</v>
      </c>
      <c r="D30" s="4">
        <f t="shared" si="0"/>
        <v>22.524869521456647</v>
      </c>
      <c r="E30" s="3">
        <f t="shared" si="1"/>
        <v>1.8628067094244647</v>
      </c>
      <c r="F30" s="10">
        <v>44113</v>
      </c>
      <c r="G30" s="11">
        <v>0.83333333333333337</v>
      </c>
      <c r="H30" s="3">
        <v>0.96099999999615604</v>
      </c>
      <c r="I30" s="4">
        <f t="shared" si="2"/>
        <v>22.524869521456647</v>
      </c>
      <c r="J30" s="3">
        <f t="shared" si="3"/>
        <v>1.8628067094244647</v>
      </c>
      <c r="K30" s="10">
        <v>44115</v>
      </c>
      <c r="L30" s="11">
        <v>0.83333333333333337</v>
      </c>
      <c r="M30" s="3">
        <v>0.95799999999616803</v>
      </c>
      <c r="N30" s="4">
        <f t="shared" si="4"/>
        <v>22.412847520863604</v>
      </c>
      <c r="O30" s="3">
        <f t="shared" si="5"/>
        <v>1.85354248997542</v>
      </c>
      <c r="P30" s="10">
        <v>44117</v>
      </c>
      <c r="Q30" s="11">
        <v>0.83333333333333337</v>
      </c>
      <c r="R30" s="3">
        <v>0.96399999999614405</v>
      </c>
      <c r="S30" s="4">
        <f t="shared" si="6"/>
        <v>22.63709964301465</v>
      </c>
      <c r="T30" s="3">
        <f t="shared" si="7"/>
        <v>1.8720881404773115</v>
      </c>
    </row>
    <row r="31" spans="1:20" x14ac:dyDescent="0.25">
      <c r="A31" s="10">
        <v>44111</v>
      </c>
      <c r="B31" s="11">
        <v>0.875</v>
      </c>
      <c r="C31" s="3">
        <v>0.95799999999616803</v>
      </c>
      <c r="D31" s="4">
        <f t="shared" si="0"/>
        <v>22.412847520863604</v>
      </c>
      <c r="E31" s="3">
        <f t="shared" si="1"/>
        <v>1.85354248997542</v>
      </c>
      <c r="F31" s="10">
        <v>44113</v>
      </c>
      <c r="G31" s="11">
        <v>0.875</v>
      </c>
      <c r="H31" s="3">
        <v>0.95799999999616803</v>
      </c>
      <c r="I31" s="4">
        <f t="shared" si="2"/>
        <v>22.412847520863604</v>
      </c>
      <c r="J31" s="3">
        <f t="shared" si="3"/>
        <v>1.85354248997542</v>
      </c>
      <c r="K31" s="10">
        <v>44115</v>
      </c>
      <c r="L31" s="11">
        <v>0.875</v>
      </c>
      <c r="M31" s="3">
        <v>0.95799999999616803</v>
      </c>
      <c r="N31" s="4">
        <f t="shared" si="4"/>
        <v>22.412847520863604</v>
      </c>
      <c r="O31" s="3">
        <f t="shared" si="5"/>
        <v>1.85354248997542</v>
      </c>
      <c r="P31" s="10">
        <v>44117</v>
      </c>
      <c r="Q31" s="11">
        <v>0.875</v>
      </c>
      <c r="R31" s="3">
        <v>0.95899999999616403</v>
      </c>
      <c r="S31" s="4">
        <f t="shared" si="6"/>
        <v>22.450165046905035</v>
      </c>
      <c r="T31" s="3">
        <f t="shared" si="7"/>
        <v>1.8566286493790463</v>
      </c>
    </row>
    <row r="32" spans="1:20" x14ac:dyDescent="0.25">
      <c r="A32" s="10">
        <v>44111</v>
      </c>
      <c r="B32" s="11">
        <v>0.91666666666666663</v>
      </c>
      <c r="C32" s="3">
        <v>0.95499999999618002</v>
      </c>
      <c r="D32" s="4">
        <f t="shared" si="0"/>
        <v>22.301033905216624</v>
      </c>
      <c r="E32" s="3">
        <f t="shared" si="1"/>
        <v>1.8442955039614146</v>
      </c>
      <c r="F32" s="10">
        <v>44113</v>
      </c>
      <c r="G32" s="11">
        <v>0.91666666666666663</v>
      </c>
      <c r="H32" s="3">
        <v>0.95899999999616403</v>
      </c>
      <c r="I32" s="4">
        <f t="shared" si="2"/>
        <v>22.450165046905035</v>
      </c>
      <c r="J32" s="3">
        <f t="shared" si="3"/>
        <v>1.8566286493790463</v>
      </c>
      <c r="K32" s="10">
        <v>44115</v>
      </c>
      <c r="L32" s="11">
        <v>0.91666666666666663</v>
      </c>
      <c r="M32" s="3">
        <v>0.96299999999614805</v>
      </c>
      <c r="N32" s="4">
        <f t="shared" si="4"/>
        <v>22.599666494191133</v>
      </c>
      <c r="O32" s="3">
        <f t="shared" si="5"/>
        <v>1.8689924190696066</v>
      </c>
      <c r="P32" s="10">
        <v>44117</v>
      </c>
      <c r="Q32" s="11">
        <v>0.91666666666666663</v>
      </c>
      <c r="R32" s="3">
        <v>0.96199999999615204</v>
      </c>
      <c r="S32" s="4">
        <f t="shared" si="6"/>
        <v>22.56225645042705</v>
      </c>
      <c r="T32" s="3">
        <f t="shared" si="7"/>
        <v>1.8658986084503169</v>
      </c>
    </row>
    <row r="33" spans="1:20" x14ac:dyDescent="0.25">
      <c r="A33" s="10">
        <v>44111</v>
      </c>
      <c r="B33" s="11">
        <v>0.95833333333333337</v>
      </c>
      <c r="C33" s="3">
        <v>0.95599999999617602</v>
      </c>
      <c r="D33" s="4">
        <f t="shared" si="0"/>
        <v>22.338281940206436</v>
      </c>
      <c r="E33" s="3">
        <f t="shared" si="1"/>
        <v>1.847375916455072</v>
      </c>
      <c r="F33" s="10">
        <v>44113</v>
      </c>
      <c r="G33" s="11">
        <v>0.95833333333333337</v>
      </c>
      <c r="H33" s="3">
        <v>0.95999999999616004</v>
      </c>
      <c r="I33" s="4">
        <f t="shared" si="2"/>
        <v>22.487505717028395</v>
      </c>
      <c r="J33" s="3">
        <f t="shared" si="3"/>
        <v>1.8597167227982481</v>
      </c>
      <c r="K33" s="10">
        <v>44115</v>
      </c>
      <c r="L33" s="11">
        <v>0.95833333333333337</v>
      </c>
      <c r="M33" s="3">
        <v>0.95799999999616803</v>
      </c>
      <c r="N33" s="4">
        <f t="shared" si="4"/>
        <v>22.412847520863604</v>
      </c>
      <c r="O33" s="3">
        <f t="shared" si="5"/>
        <v>1.85354248997542</v>
      </c>
      <c r="P33" s="10">
        <v>44117</v>
      </c>
      <c r="Q33" s="11">
        <v>0.95833333333333337</v>
      </c>
      <c r="R33" s="3">
        <v>0.95899999999616403</v>
      </c>
      <c r="S33" s="4">
        <f t="shared" si="6"/>
        <v>22.450165046905035</v>
      </c>
      <c r="T33" s="3">
        <f t="shared" si="7"/>
        <v>1.8566286493790463</v>
      </c>
    </row>
    <row r="34" spans="1:20" ht="15.75" thickBot="1" x14ac:dyDescent="0.3">
      <c r="A34" s="10">
        <v>44112</v>
      </c>
      <c r="B34" s="11">
        <v>0</v>
      </c>
      <c r="C34" s="3">
        <v>0.95499999999618002</v>
      </c>
      <c r="D34" s="4">
        <f t="shared" si="0"/>
        <v>22.301033905216624</v>
      </c>
      <c r="E34" s="3">
        <f t="shared" si="1"/>
        <v>1.8442955039614146</v>
      </c>
      <c r="F34" s="10">
        <v>44114</v>
      </c>
      <c r="G34" s="11">
        <v>0</v>
      </c>
      <c r="H34" s="3">
        <v>0.95699999999617202</v>
      </c>
      <c r="I34" s="4">
        <f t="shared" si="2"/>
        <v>22.375553148695488</v>
      </c>
      <c r="J34" s="3">
        <f t="shared" si="3"/>
        <v>1.8504582453971168</v>
      </c>
      <c r="K34" s="10">
        <v>44116</v>
      </c>
      <c r="L34" s="11">
        <v>0</v>
      </c>
      <c r="M34" s="3">
        <v>0.96299999999614805</v>
      </c>
      <c r="N34" s="4">
        <f t="shared" si="4"/>
        <v>22.599666494191133</v>
      </c>
      <c r="O34" s="3">
        <f t="shared" si="5"/>
        <v>1.8689924190696066</v>
      </c>
    </row>
    <row r="35" spans="1:20" ht="15.75" thickBot="1" x14ac:dyDescent="0.3">
      <c r="A35" s="10">
        <v>44112</v>
      </c>
      <c r="B35" s="11">
        <v>4.1666666666666664E-2</v>
      </c>
      <c r="C35" s="3">
        <v>0.95299999999618801</v>
      </c>
      <c r="D35" s="4">
        <f t="shared" si="0"/>
        <v>22.22660739508764</v>
      </c>
      <c r="E35" s="3">
        <f t="shared" si="1"/>
        <v>1.8381404315737477</v>
      </c>
      <c r="F35" s="10">
        <v>44114</v>
      </c>
      <c r="G35" s="11">
        <v>4.1666666666666664E-2</v>
      </c>
      <c r="H35" s="3">
        <v>0.95999999999616004</v>
      </c>
      <c r="I35" s="4">
        <f t="shared" si="2"/>
        <v>22.487505717028395</v>
      </c>
      <c r="J35" s="3">
        <f t="shared" si="3"/>
        <v>1.8597167227982481</v>
      </c>
      <c r="K35" s="10">
        <v>44116</v>
      </c>
      <c r="L35" s="11">
        <v>4.1666666666666664E-2</v>
      </c>
      <c r="M35" s="3">
        <v>0.95899999999616403</v>
      </c>
      <c r="N35" s="4">
        <f t="shared" si="4"/>
        <v>22.450165046905035</v>
      </c>
      <c r="O35" s="3">
        <f t="shared" si="5"/>
        <v>1.8566286493790463</v>
      </c>
      <c r="Q35" s="5" t="s">
        <v>10</v>
      </c>
      <c r="R35" s="12"/>
      <c r="S35" s="12"/>
      <c r="T35" s="6">
        <f>SUM(E10:E57)+SUM(J10:J57)+SUM(O10:O57)+SUM(T10:T33)</f>
        <v>313.30486239397101</v>
      </c>
    </row>
    <row r="36" spans="1:20" x14ac:dyDescent="0.25">
      <c r="A36" s="10">
        <v>44112</v>
      </c>
      <c r="B36" s="11">
        <v>8.3333333333333329E-2</v>
      </c>
      <c r="C36" s="3">
        <v>0.951999999996192</v>
      </c>
      <c r="D36" s="4">
        <f t="shared" si="0"/>
        <v>22.189428939661184</v>
      </c>
      <c r="E36" s="3">
        <f t="shared" si="1"/>
        <v>1.8350657733099798</v>
      </c>
      <c r="F36" s="10">
        <v>44114</v>
      </c>
      <c r="G36" s="11">
        <v>8.3333333333333329E-2</v>
      </c>
      <c r="H36" s="3">
        <v>0.95899999999616403</v>
      </c>
      <c r="I36" s="4">
        <f t="shared" si="2"/>
        <v>22.450165046905035</v>
      </c>
      <c r="J36" s="3">
        <f t="shared" si="3"/>
        <v>1.8566286493790463</v>
      </c>
      <c r="K36" s="10">
        <v>44116</v>
      </c>
      <c r="L36" s="11">
        <v>8.3333333333333329E-2</v>
      </c>
      <c r="M36" s="3">
        <v>0.96099999999615604</v>
      </c>
      <c r="N36" s="4">
        <f t="shared" si="4"/>
        <v>22.524869521456647</v>
      </c>
      <c r="O36" s="3">
        <f t="shared" si="5"/>
        <v>1.8628067094244647</v>
      </c>
    </row>
    <row r="37" spans="1:20" x14ac:dyDescent="0.25">
      <c r="A37" s="10">
        <v>44112</v>
      </c>
      <c r="B37" s="11">
        <v>0.125</v>
      </c>
      <c r="C37" s="3">
        <v>0.95999999999616004</v>
      </c>
      <c r="D37" s="4">
        <f t="shared" si="0"/>
        <v>22.487505717028395</v>
      </c>
      <c r="E37" s="3">
        <f t="shared" si="1"/>
        <v>1.8597167227982481</v>
      </c>
      <c r="F37" s="10">
        <v>44114</v>
      </c>
      <c r="G37" s="11">
        <v>0.125</v>
      </c>
      <c r="H37" s="3">
        <v>0.96199999999615204</v>
      </c>
      <c r="I37" s="4">
        <f t="shared" si="2"/>
        <v>22.56225645042705</v>
      </c>
      <c r="J37" s="3">
        <f t="shared" si="3"/>
        <v>1.8658986084503169</v>
      </c>
      <c r="K37" s="10">
        <v>44116</v>
      </c>
      <c r="L37" s="11">
        <v>0.125</v>
      </c>
      <c r="M37" s="3">
        <v>0.95699999999617202</v>
      </c>
      <c r="N37" s="4">
        <f t="shared" si="4"/>
        <v>22.375553148695488</v>
      </c>
      <c r="O37" s="3">
        <f t="shared" si="5"/>
        <v>1.8504582453971168</v>
      </c>
    </row>
    <row r="38" spans="1:20" x14ac:dyDescent="0.25">
      <c r="A38" s="10">
        <v>44112</v>
      </c>
      <c r="B38" s="11">
        <v>0.16666666666666666</v>
      </c>
      <c r="C38" s="3">
        <v>0.95699999999617202</v>
      </c>
      <c r="D38" s="4">
        <f t="shared" si="0"/>
        <v>22.375553148695488</v>
      </c>
      <c r="E38" s="3">
        <f t="shared" si="1"/>
        <v>1.8504582453971168</v>
      </c>
      <c r="F38" s="10">
        <v>44114</v>
      </c>
      <c r="G38" s="11">
        <v>0.16666666666666666</v>
      </c>
      <c r="H38" s="3">
        <v>0.95399999999618401</v>
      </c>
      <c r="I38" s="4">
        <f t="shared" si="2"/>
        <v>22.26380905356066</v>
      </c>
      <c r="J38" s="3">
        <f t="shared" si="3"/>
        <v>1.8412170087294666</v>
      </c>
      <c r="K38" s="10">
        <v>44116</v>
      </c>
      <c r="L38" s="11">
        <v>0.16666666666666666</v>
      </c>
      <c r="M38" s="3">
        <v>0.95599999999617602</v>
      </c>
      <c r="N38" s="4">
        <f t="shared" si="4"/>
        <v>22.338281940206436</v>
      </c>
      <c r="O38" s="3">
        <f t="shared" si="5"/>
        <v>1.847375916455072</v>
      </c>
    </row>
    <row r="39" spans="1:20" x14ac:dyDescent="0.25">
      <c r="A39" s="10">
        <v>44112</v>
      </c>
      <c r="B39" s="11">
        <v>0.20833333333333334</v>
      </c>
      <c r="C39" s="3">
        <v>0.95999999999616004</v>
      </c>
      <c r="D39" s="4">
        <f t="shared" si="0"/>
        <v>22.487505717028395</v>
      </c>
      <c r="E39" s="3">
        <f t="shared" si="1"/>
        <v>1.8597167227982481</v>
      </c>
      <c r="F39" s="10">
        <v>44114</v>
      </c>
      <c r="G39" s="11">
        <v>0.20833333333333334</v>
      </c>
      <c r="H39" s="3">
        <v>0.96099999999615604</v>
      </c>
      <c r="I39" s="4">
        <f t="shared" si="2"/>
        <v>22.524869521456647</v>
      </c>
      <c r="J39" s="3">
        <f t="shared" si="3"/>
        <v>1.8628067094244647</v>
      </c>
      <c r="K39" s="10">
        <v>44116</v>
      </c>
      <c r="L39" s="11">
        <v>0.20833333333333334</v>
      </c>
      <c r="M39" s="3">
        <v>0.95899999999616403</v>
      </c>
      <c r="N39" s="4">
        <f t="shared" si="4"/>
        <v>22.450165046905035</v>
      </c>
      <c r="O39" s="3">
        <f t="shared" si="5"/>
        <v>1.8566286493790463</v>
      </c>
    </row>
    <row r="40" spans="1:20" x14ac:dyDescent="0.25">
      <c r="A40" s="10">
        <v>44112</v>
      </c>
      <c r="B40" s="11">
        <v>0.25</v>
      </c>
      <c r="C40" s="3">
        <v>0.95399999999618401</v>
      </c>
      <c r="D40" s="4">
        <f t="shared" si="0"/>
        <v>22.26380905356066</v>
      </c>
      <c r="E40" s="3">
        <f t="shared" si="1"/>
        <v>1.8412170087294666</v>
      </c>
      <c r="F40" s="10">
        <v>44114</v>
      </c>
      <c r="G40" s="11">
        <v>0.25</v>
      </c>
      <c r="H40" s="3">
        <v>0.95899999999616403</v>
      </c>
      <c r="I40" s="4">
        <f t="shared" si="2"/>
        <v>22.450165046905035</v>
      </c>
      <c r="J40" s="3">
        <f t="shared" si="3"/>
        <v>1.8566286493790463</v>
      </c>
      <c r="K40" s="10">
        <v>44116</v>
      </c>
      <c r="L40" s="11">
        <v>0.25</v>
      </c>
      <c r="M40" s="3">
        <v>0.95899999999616403</v>
      </c>
      <c r="N40" s="4">
        <f t="shared" si="4"/>
        <v>22.450165046905035</v>
      </c>
      <c r="O40" s="3">
        <f t="shared" si="5"/>
        <v>1.8566286493790463</v>
      </c>
    </row>
    <row r="41" spans="1:20" x14ac:dyDescent="0.25">
      <c r="A41" s="10">
        <v>44112</v>
      </c>
      <c r="B41" s="11">
        <v>0.29166666666666669</v>
      </c>
      <c r="C41" s="3">
        <v>0.95899999999616403</v>
      </c>
      <c r="D41" s="4">
        <f t="shared" si="0"/>
        <v>22.450165046905035</v>
      </c>
      <c r="E41" s="3">
        <f t="shared" si="1"/>
        <v>1.8566286493790463</v>
      </c>
      <c r="F41" s="10">
        <v>44114</v>
      </c>
      <c r="G41" s="11">
        <v>0.29166666666666669</v>
      </c>
      <c r="H41" s="3">
        <v>0.95399999999618401</v>
      </c>
      <c r="I41" s="4">
        <f t="shared" si="2"/>
        <v>22.26380905356066</v>
      </c>
      <c r="J41" s="3">
        <f t="shared" si="3"/>
        <v>1.8412170087294666</v>
      </c>
      <c r="K41" s="10">
        <v>44116</v>
      </c>
      <c r="L41" s="11">
        <v>0.29166666666666669</v>
      </c>
      <c r="M41" s="3">
        <v>0.951999999996192</v>
      </c>
      <c r="N41" s="4">
        <f t="shared" si="4"/>
        <v>22.189428939661184</v>
      </c>
      <c r="O41" s="3">
        <f t="shared" si="5"/>
        <v>1.8350657733099798</v>
      </c>
    </row>
    <row r="42" spans="1:20" x14ac:dyDescent="0.25">
      <c r="A42" s="10">
        <v>44112</v>
      </c>
      <c r="B42" s="11">
        <v>0.33333333333333331</v>
      </c>
      <c r="C42" s="3">
        <v>0.95899999999616403</v>
      </c>
      <c r="D42" s="4">
        <f t="shared" si="0"/>
        <v>22.450165046905035</v>
      </c>
      <c r="E42" s="3">
        <f t="shared" si="1"/>
        <v>1.8566286493790463</v>
      </c>
      <c r="F42" s="10">
        <v>44114</v>
      </c>
      <c r="G42" s="11">
        <v>0.33333333333333331</v>
      </c>
      <c r="H42" s="3">
        <v>0.95799999999616803</v>
      </c>
      <c r="I42" s="4">
        <f t="shared" si="2"/>
        <v>22.412847520863604</v>
      </c>
      <c r="J42" s="3">
        <f t="shared" si="3"/>
        <v>1.85354248997542</v>
      </c>
      <c r="K42" s="10">
        <v>44116</v>
      </c>
      <c r="L42" s="11">
        <v>0.33333333333333331</v>
      </c>
      <c r="M42" s="3">
        <v>0.96099999999615604</v>
      </c>
      <c r="N42" s="4">
        <f t="shared" si="4"/>
        <v>22.524869521456647</v>
      </c>
      <c r="O42" s="3">
        <f t="shared" si="5"/>
        <v>1.8628067094244647</v>
      </c>
    </row>
    <row r="43" spans="1:20" x14ac:dyDescent="0.25">
      <c r="A43" s="10">
        <v>44112</v>
      </c>
      <c r="B43" s="11">
        <v>0.375</v>
      </c>
      <c r="C43" s="3">
        <v>0.95799999999616803</v>
      </c>
      <c r="D43" s="4">
        <f t="shared" si="0"/>
        <v>22.412847520863604</v>
      </c>
      <c r="E43" s="3">
        <f t="shared" si="1"/>
        <v>1.85354248997542</v>
      </c>
      <c r="F43" s="10">
        <v>44114</v>
      </c>
      <c r="G43" s="11">
        <v>0.375</v>
      </c>
      <c r="H43" s="3">
        <v>0.96499999999613995</v>
      </c>
      <c r="I43" s="4">
        <f t="shared" si="2"/>
        <v>22.674555887177561</v>
      </c>
      <c r="J43" s="3">
        <f t="shared" si="3"/>
        <v>1.8751857718695841</v>
      </c>
      <c r="K43" s="10">
        <v>44116</v>
      </c>
      <c r="L43" s="11">
        <v>0.375</v>
      </c>
      <c r="M43" s="3">
        <v>0.96199999999615204</v>
      </c>
      <c r="N43" s="4">
        <f t="shared" si="4"/>
        <v>22.56225645042705</v>
      </c>
      <c r="O43" s="3">
        <f t="shared" si="5"/>
        <v>1.8658986084503169</v>
      </c>
    </row>
    <row r="44" spans="1:20" x14ac:dyDescent="0.25">
      <c r="A44" s="10">
        <v>44112</v>
      </c>
      <c r="B44" s="11">
        <v>0.41666666666666669</v>
      </c>
      <c r="C44" s="3">
        <v>0.96199999999615204</v>
      </c>
      <c r="D44" s="4">
        <f t="shared" si="0"/>
        <v>22.56225645042705</v>
      </c>
      <c r="E44" s="3">
        <f t="shared" si="1"/>
        <v>1.8658986084503169</v>
      </c>
      <c r="F44" s="10">
        <v>44114</v>
      </c>
      <c r="G44" s="11">
        <v>0.41666666666666669</v>
      </c>
      <c r="H44" s="3">
        <v>0.96099999999615604</v>
      </c>
      <c r="I44" s="4">
        <f t="shared" si="2"/>
        <v>22.524869521456647</v>
      </c>
      <c r="J44" s="3">
        <f t="shared" si="3"/>
        <v>1.8628067094244647</v>
      </c>
      <c r="K44" s="10">
        <v>44116</v>
      </c>
      <c r="L44" s="11">
        <v>0.41666666666666669</v>
      </c>
      <c r="M44" s="3">
        <v>0.96399999999614405</v>
      </c>
      <c r="N44" s="4">
        <f t="shared" si="4"/>
        <v>22.63709964301465</v>
      </c>
      <c r="O44" s="3">
        <f t="shared" si="5"/>
        <v>1.8720881404773115</v>
      </c>
    </row>
    <row r="45" spans="1:20" x14ac:dyDescent="0.25">
      <c r="A45" s="10">
        <v>44112</v>
      </c>
      <c r="B45" s="11">
        <v>0.45833333333333331</v>
      </c>
      <c r="C45" s="3">
        <v>0.96499999999613995</v>
      </c>
      <c r="D45" s="4">
        <f t="shared" si="0"/>
        <v>22.674555887177561</v>
      </c>
      <c r="E45" s="3">
        <f t="shared" si="1"/>
        <v>1.8751857718695841</v>
      </c>
      <c r="F45" s="10">
        <v>44114</v>
      </c>
      <c r="G45" s="11">
        <v>0.45833333333333331</v>
      </c>
      <c r="H45" s="3">
        <v>0.96499999999613995</v>
      </c>
      <c r="I45" s="4">
        <f t="shared" si="2"/>
        <v>22.674555887177561</v>
      </c>
      <c r="J45" s="3">
        <f t="shared" si="3"/>
        <v>1.8751857718695841</v>
      </c>
      <c r="K45" s="10">
        <v>44116</v>
      </c>
      <c r="L45" s="11">
        <v>0.45833333333333331</v>
      </c>
      <c r="M45" s="3">
        <v>0.96699999999613195</v>
      </c>
      <c r="N45" s="4">
        <f t="shared" si="4"/>
        <v>22.749537622712165</v>
      </c>
      <c r="O45" s="3">
        <f t="shared" si="5"/>
        <v>1.881386761398296</v>
      </c>
    </row>
    <row r="46" spans="1:20" x14ac:dyDescent="0.25">
      <c r="A46" s="10">
        <v>44112</v>
      </c>
      <c r="B46" s="11">
        <v>0.5</v>
      </c>
      <c r="C46" s="3">
        <v>0.96699999999613195</v>
      </c>
      <c r="D46" s="4">
        <f t="shared" si="0"/>
        <v>22.749537622712165</v>
      </c>
      <c r="E46" s="3">
        <f t="shared" si="1"/>
        <v>1.881386761398296</v>
      </c>
      <c r="F46" s="10">
        <v>44114</v>
      </c>
      <c r="G46" s="11">
        <v>0.5</v>
      </c>
      <c r="H46" s="3">
        <v>0.96499999999613995</v>
      </c>
      <c r="I46" s="4">
        <f t="shared" si="2"/>
        <v>22.674555887177561</v>
      </c>
      <c r="J46" s="3">
        <f t="shared" si="3"/>
        <v>1.8751857718695841</v>
      </c>
      <c r="K46" s="10">
        <v>44116</v>
      </c>
      <c r="L46" s="11">
        <v>0.5</v>
      </c>
      <c r="M46" s="3">
        <v>0.97099999999611597</v>
      </c>
      <c r="N46" s="4">
        <f t="shared" si="4"/>
        <v>22.899777811739639</v>
      </c>
      <c r="O46" s="3">
        <f t="shared" si="5"/>
        <v>1.8938116250308681</v>
      </c>
    </row>
    <row r="47" spans="1:20" x14ac:dyDescent="0.25">
      <c r="A47" s="10">
        <v>44112</v>
      </c>
      <c r="B47" s="11">
        <v>0.54166666666666663</v>
      </c>
      <c r="C47" s="3">
        <v>0.96799999999612796</v>
      </c>
      <c r="D47" s="4">
        <f t="shared" si="0"/>
        <v>22.787063094714426</v>
      </c>
      <c r="E47" s="3">
        <f t="shared" si="1"/>
        <v>1.884490117932883</v>
      </c>
      <c r="F47" s="10">
        <v>44114</v>
      </c>
      <c r="G47" s="11">
        <v>0.54166666666666663</v>
      </c>
      <c r="H47" s="3">
        <v>0.96499999999613995</v>
      </c>
      <c r="I47" s="4">
        <f t="shared" si="2"/>
        <v>22.674555887177561</v>
      </c>
      <c r="J47" s="3">
        <f t="shared" si="3"/>
        <v>1.8751857718695841</v>
      </c>
      <c r="K47" s="10">
        <v>44116</v>
      </c>
      <c r="L47" s="11">
        <v>0.54166666666666663</v>
      </c>
      <c r="M47" s="3">
        <v>0.96899999999612396</v>
      </c>
      <c r="N47" s="4">
        <f t="shared" si="4"/>
        <v>22.824611623317157</v>
      </c>
      <c r="O47" s="3">
        <f t="shared" si="5"/>
        <v>1.8875953812483288</v>
      </c>
    </row>
    <row r="48" spans="1:20" x14ac:dyDescent="0.25">
      <c r="A48" s="10">
        <v>44112</v>
      </c>
      <c r="B48" s="11">
        <v>0.58333333333333337</v>
      </c>
      <c r="C48" s="3">
        <v>0.96599999999613595</v>
      </c>
      <c r="D48" s="4">
        <f t="shared" si="0"/>
        <v>22.712035216973987</v>
      </c>
      <c r="E48" s="3">
        <f t="shared" si="1"/>
        <v>1.8782853124437486</v>
      </c>
      <c r="F48" s="10">
        <v>44114</v>
      </c>
      <c r="G48" s="11">
        <v>0.58333333333333337</v>
      </c>
      <c r="H48" s="3">
        <v>0.96899999999612396</v>
      </c>
      <c r="I48" s="4">
        <f t="shared" si="2"/>
        <v>22.824611623317157</v>
      </c>
      <c r="J48" s="3">
        <f t="shared" si="3"/>
        <v>1.8875953812483288</v>
      </c>
      <c r="K48" s="10">
        <v>44116</v>
      </c>
      <c r="L48" s="11">
        <v>0.58333333333333337</v>
      </c>
      <c r="M48" s="3">
        <v>0.96799999999612796</v>
      </c>
      <c r="N48" s="4">
        <f t="shared" si="4"/>
        <v>22.787063094714426</v>
      </c>
      <c r="O48" s="3">
        <f t="shared" si="5"/>
        <v>1.884490117932883</v>
      </c>
    </row>
    <row r="49" spans="1:15" x14ac:dyDescent="0.25">
      <c r="A49" s="10">
        <v>44112</v>
      </c>
      <c r="B49" s="11">
        <v>0.625</v>
      </c>
      <c r="C49" s="3">
        <v>0.96999999999611997</v>
      </c>
      <c r="D49" s="4">
        <f t="shared" si="0"/>
        <v>22.862183198870763</v>
      </c>
      <c r="E49" s="3">
        <f t="shared" si="1"/>
        <v>1.890702550546612</v>
      </c>
      <c r="F49" s="10">
        <v>44114</v>
      </c>
      <c r="G49" s="11">
        <v>0.625</v>
      </c>
      <c r="H49" s="3">
        <v>0.96399999999614405</v>
      </c>
      <c r="I49" s="4">
        <f t="shared" si="2"/>
        <v>22.63709964301465</v>
      </c>
      <c r="J49" s="3">
        <f t="shared" si="3"/>
        <v>1.8720881404773115</v>
      </c>
      <c r="K49" s="10">
        <v>44116</v>
      </c>
      <c r="L49" s="11">
        <v>0.625</v>
      </c>
      <c r="M49" s="3">
        <v>0.96399999999614405</v>
      </c>
      <c r="N49" s="4">
        <f t="shared" si="4"/>
        <v>22.63709964301465</v>
      </c>
      <c r="O49" s="3">
        <f t="shared" si="5"/>
        <v>1.8720881404773115</v>
      </c>
    </row>
    <row r="50" spans="1:15" x14ac:dyDescent="0.25">
      <c r="A50" s="10">
        <v>44112</v>
      </c>
      <c r="B50" s="11">
        <v>0.66666666666666663</v>
      </c>
      <c r="C50" s="3">
        <v>0.96599999999613595</v>
      </c>
      <c r="D50" s="4">
        <f t="shared" si="0"/>
        <v>22.712035216973987</v>
      </c>
      <c r="E50" s="3">
        <f t="shared" si="1"/>
        <v>1.8782853124437486</v>
      </c>
      <c r="F50" s="10">
        <v>44114</v>
      </c>
      <c r="G50" s="11">
        <v>0.66666666666666663</v>
      </c>
      <c r="H50" s="3">
        <v>0.96399999999614405</v>
      </c>
      <c r="I50" s="4">
        <f t="shared" si="2"/>
        <v>22.63709964301465</v>
      </c>
      <c r="J50" s="3">
        <f t="shared" si="3"/>
        <v>1.8720881404773115</v>
      </c>
      <c r="K50" s="10">
        <v>44116</v>
      </c>
      <c r="L50" s="11">
        <v>0.66666666666666663</v>
      </c>
      <c r="M50" s="3">
        <v>0.97099999999611597</v>
      </c>
      <c r="N50" s="4">
        <f t="shared" si="4"/>
        <v>22.899777811739639</v>
      </c>
      <c r="O50" s="3">
        <f t="shared" si="5"/>
        <v>1.8938116250308681</v>
      </c>
    </row>
    <row r="51" spans="1:15" x14ac:dyDescent="0.25">
      <c r="A51" s="10">
        <v>44112</v>
      </c>
      <c r="B51" s="11">
        <v>0.70833333333333337</v>
      </c>
      <c r="C51" s="3">
        <v>0.96099999999615604</v>
      </c>
      <c r="D51" s="4">
        <f t="shared" si="0"/>
        <v>22.524869521456647</v>
      </c>
      <c r="E51" s="3">
        <f t="shared" si="1"/>
        <v>1.8628067094244647</v>
      </c>
      <c r="F51" s="10">
        <v>44114</v>
      </c>
      <c r="G51" s="11">
        <v>0.70833333333333337</v>
      </c>
      <c r="H51" s="3">
        <v>0.96199999999615204</v>
      </c>
      <c r="I51" s="4">
        <f t="shared" si="2"/>
        <v>22.56225645042705</v>
      </c>
      <c r="J51" s="3">
        <f t="shared" si="3"/>
        <v>1.8658986084503169</v>
      </c>
      <c r="K51" s="10">
        <v>44116</v>
      </c>
      <c r="L51" s="11">
        <v>0.70833333333333337</v>
      </c>
      <c r="M51" s="3">
        <v>0.96299999999614805</v>
      </c>
      <c r="N51" s="4">
        <f t="shared" si="4"/>
        <v>22.599666494191133</v>
      </c>
      <c r="O51" s="3">
        <f t="shared" si="5"/>
        <v>1.8689924190696066</v>
      </c>
    </row>
    <row r="52" spans="1:15" x14ac:dyDescent="0.25">
      <c r="A52" s="10">
        <v>44112</v>
      </c>
      <c r="B52" s="11">
        <v>0.75</v>
      </c>
      <c r="C52" s="3">
        <v>0.96199999999615204</v>
      </c>
      <c r="D52" s="4">
        <f t="shared" si="0"/>
        <v>22.56225645042705</v>
      </c>
      <c r="E52" s="3">
        <f t="shared" si="1"/>
        <v>1.8658986084503169</v>
      </c>
      <c r="F52" s="10">
        <v>44114</v>
      </c>
      <c r="G52" s="11">
        <v>0.75</v>
      </c>
      <c r="H52" s="3">
        <v>0.96399999999614405</v>
      </c>
      <c r="I52" s="4">
        <f t="shared" si="2"/>
        <v>22.63709964301465</v>
      </c>
      <c r="J52" s="3">
        <f t="shared" si="3"/>
        <v>1.8720881404773115</v>
      </c>
      <c r="K52" s="10">
        <v>44116</v>
      </c>
      <c r="L52" s="11">
        <v>0.75</v>
      </c>
      <c r="M52" s="3">
        <v>0.96399999999614405</v>
      </c>
      <c r="N52" s="4">
        <f t="shared" si="4"/>
        <v>22.63709964301465</v>
      </c>
      <c r="O52" s="3">
        <f t="shared" si="5"/>
        <v>1.8720881404773115</v>
      </c>
    </row>
    <row r="53" spans="1:15" x14ac:dyDescent="0.25">
      <c r="A53" s="10">
        <v>44112</v>
      </c>
      <c r="B53" s="11">
        <v>0.79166666666666663</v>
      </c>
      <c r="C53" s="3">
        <v>0.95499999999618002</v>
      </c>
      <c r="D53" s="4">
        <f t="shared" si="0"/>
        <v>22.301033905216624</v>
      </c>
      <c r="E53" s="3">
        <f t="shared" si="1"/>
        <v>1.8442955039614146</v>
      </c>
      <c r="F53" s="10">
        <v>44114</v>
      </c>
      <c r="G53" s="11">
        <v>0.79166666666666663</v>
      </c>
      <c r="H53" s="3">
        <v>0.96099999999615604</v>
      </c>
      <c r="I53" s="4">
        <f t="shared" si="2"/>
        <v>22.524869521456647</v>
      </c>
      <c r="J53" s="3">
        <f t="shared" si="3"/>
        <v>1.8628067094244647</v>
      </c>
      <c r="K53" s="10">
        <v>44116</v>
      </c>
      <c r="L53" s="11">
        <v>0.79166666666666663</v>
      </c>
      <c r="M53" s="3">
        <v>0.96199999999615204</v>
      </c>
      <c r="N53" s="4">
        <f t="shared" si="4"/>
        <v>22.56225645042705</v>
      </c>
      <c r="O53" s="3">
        <f t="shared" si="5"/>
        <v>1.8658986084503169</v>
      </c>
    </row>
    <row r="54" spans="1:15" x14ac:dyDescent="0.25">
      <c r="A54" s="10">
        <v>44112</v>
      </c>
      <c r="B54" s="11">
        <v>0.83333333333333337</v>
      </c>
      <c r="C54" s="3">
        <v>0.95699999999617202</v>
      </c>
      <c r="D54" s="4">
        <f t="shared" si="0"/>
        <v>22.375553148695488</v>
      </c>
      <c r="E54" s="3">
        <f t="shared" si="1"/>
        <v>1.8504582453971168</v>
      </c>
      <c r="F54" s="10">
        <v>44114</v>
      </c>
      <c r="G54" s="11">
        <v>0.83333333333333337</v>
      </c>
      <c r="H54" s="3">
        <v>0.96299999999614805</v>
      </c>
      <c r="I54" s="4">
        <f t="shared" si="2"/>
        <v>22.599666494191133</v>
      </c>
      <c r="J54" s="3">
        <f t="shared" si="3"/>
        <v>1.8689924190696066</v>
      </c>
      <c r="K54" s="10">
        <v>44116</v>
      </c>
      <c r="L54" s="11">
        <v>0.83333333333333337</v>
      </c>
      <c r="M54" s="3">
        <v>0.95399999999618401</v>
      </c>
      <c r="N54" s="4">
        <f t="shared" si="4"/>
        <v>22.26380905356066</v>
      </c>
      <c r="O54" s="3">
        <f t="shared" si="5"/>
        <v>1.8412170087294666</v>
      </c>
    </row>
    <row r="55" spans="1:15" x14ac:dyDescent="0.25">
      <c r="A55" s="10">
        <v>44112</v>
      </c>
      <c r="B55" s="11">
        <v>0.875</v>
      </c>
      <c r="C55" s="3">
        <v>0.95899999999616403</v>
      </c>
      <c r="D55" s="4">
        <f t="shared" si="0"/>
        <v>22.450165046905035</v>
      </c>
      <c r="E55" s="3">
        <f t="shared" si="1"/>
        <v>1.8566286493790463</v>
      </c>
      <c r="F55" s="10">
        <v>44114</v>
      </c>
      <c r="G55" s="11">
        <v>0.875</v>
      </c>
      <c r="H55" s="3">
        <v>0.95999999999616004</v>
      </c>
      <c r="I55" s="4">
        <f t="shared" si="2"/>
        <v>22.487505717028395</v>
      </c>
      <c r="J55" s="3">
        <f t="shared" si="3"/>
        <v>1.8597167227982481</v>
      </c>
      <c r="K55" s="10">
        <v>44116</v>
      </c>
      <c r="L55" s="11">
        <v>0.875</v>
      </c>
      <c r="M55" s="3">
        <v>0.95899999999616403</v>
      </c>
      <c r="N55" s="4">
        <f t="shared" si="4"/>
        <v>22.450165046905035</v>
      </c>
      <c r="O55" s="3">
        <f t="shared" si="5"/>
        <v>1.8566286493790463</v>
      </c>
    </row>
    <row r="56" spans="1:15" x14ac:dyDescent="0.25">
      <c r="A56" s="10">
        <v>44112</v>
      </c>
      <c r="B56" s="11">
        <v>0.91666666666666663</v>
      </c>
      <c r="C56" s="3">
        <v>0.95699999999617202</v>
      </c>
      <c r="D56" s="4">
        <f t="shared" si="0"/>
        <v>22.375553148695488</v>
      </c>
      <c r="E56" s="3">
        <f t="shared" si="1"/>
        <v>1.8504582453971168</v>
      </c>
      <c r="F56" s="10">
        <v>44114</v>
      </c>
      <c r="G56" s="11">
        <v>0.91666666666666663</v>
      </c>
      <c r="H56" s="3">
        <v>0.95999999999616004</v>
      </c>
      <c r="I56" s="4">
        <f t="shared" si="2"/>
        <v>22.487505717028395</v>
      </c>
      <c r="J56" s="3">
        <f t="shared" si="3"/>
        <v>1.8597167227982481</v>
      </c>
      <c r="K56" s="10">
        <v>44116</v>
      </c>
      <c r="L56" s="11">
        <v>0.91666666666666663</v>
      </c>
      <c r="M56" s="3">
        <v>0.95299999999618801</v>
      </c>
      <c r="N56" s="4">
        <f t="shared" si="4"/>
        <v>22.22660739508764</v>
      </c>
      <c r="O56" s="3">
        <f t="shared" si="5"/>
        <v>1.8381404315737477</v>
      </c>
    </row>
    <row r="57" spans="1:15" x14ac:dyDescent="0.25">
      <c r="A57" s="10">
        <v>44112</v>
      </c>
      <c r="B57" s="11">
        <v>0.95833333333333337</v>
      </c>
      <c r="C57" s="3">
        <v>0.96199999999615204</v>
      </c>
      <c r="D57" s="4">
        <f t="shared" si="0"/>
        <v>22.56225645042705</v>
      </c>
      <c r="E57" s="3">
        <f t="shared" si="1"/>
        <v>1.8658986084503169</v>
      </c>
      <c r="F57" s="10">
        <v>44114</v>
      </c>
      <c r="G57" s="11">
        <v>0.95833333333333337</v>
      </c>
      <c r="H57" s="3">
        <v>0.95899999999616403</v>
      </c>
      <c r="I57" s="4">
        <f t="shared" si="2"/>
        <v>22.450165046905035</v>
      </c>
      <c r="J57" s="3">
        <f t="shared" si="3"/>
        <v>1.8566286493790463</v>
      </c>
      <c r="K57" s="10">
        <v>44116</v>
      </c>
      <c r="L57" s="11">
        <v>0.95833333333333337</v>
      </c>
      <c r="M57" s="3">
        <v>0.96399999999614405</v>
      </c>
      <c r="N57" s="4">
        <f t="shared" si="4"/>
        <v>22.63709964301465</v>
      </c>
      <c r="O57" s="3">
        <f t="shared" si="5"/>
        <v>1.8720881404773115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730F8-AF75-4A65-A65E-BFAC78F33E1B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44118</v>
      </c>
      <c r="B10" s="11">
        <v>0</v>
      </c>
      <c r="C10" s="3">
        <v>0.95799999999616803</v>
      </c>
      <c r="D10" s="4">
        <f t="shared" ref="D10:D57" si="0">4*6*(C10^(1.522*(6^0.026)))</f>
        <v>22.412847520863604</v>
      </c>
      <c r="E10" s="3">
        <f t="shared" ref="E10:E57" si="1">D10*0.0827</f>
        <v>1.85354248997542</v>
      </c>
      <c r="F10" s="10">
        <v>44120</v>
      </c>
      <c r="G10" s="11">
        <v>0</v>
      </c>
      <c r="H10" s="3">
        <v>0.85099999999659603</v>
      </c>
      <c r="I10" s="4">
        <f t="shared" ref="I10:I57" si="2">4*6*(H10^(1.522*(6^0.026)))</f>
        <v>18.555738758813963</v>
      </c>
      <c r="J10" s="3">
        <f t="shared" ref="J10:J57" si="3">I10*0.0827</f>
        <v>1.5345595953539146</v>
      </c>
      <c r="K10" s="10">
        <v>44122</v>
      </c>
      <c r="L10" s="11">
        <v>0</v>
      </c>
      <c r="M10" s="3">
        <v>0.84399999999662401</v>
      </c>
      <c r="N10" s="4">
        <f t="shared" ref="N10:N57" si="4">4*6*(M10^(1.522*(6^0.026)))</f>
        <v>18.312949871843696</v>
      </c>
      <c r="O10" s="3">
        <f t="shared" ref="O10:O57" si="5">N10*0.0827</f>
        <v>1.5144809544014735</v>
      </c>
      <c r="P10" s="10">
        <v>44124</v>
      </c>
      <c r="Q10" s="11">
        <v>0</v>
      </c>
      <c r="R10" s="3">
        <v>0.86099999999655596</v>
      </c>
      <c r="S10" s="4">
        <f t="shared" ref="S10:S33" si="6">4*6*(R10^(1.522*(6^0.026)))</f>
        <v>18.904643936896083</v>
      </c>
      <c r="T10" s="3">
        <f t="shared" ref="T10:T33" si="7">S10*0.0827</f>
        <v>1.5634140535813059</v>
      </c>
    </row>
    <row r="11" spans="1:20" x14ac:dyDescent="0.25">
      <c r="A11" s="10">
        <v>44118</v>
      </c>
      <c r="B11" s="11">
        <v>4.1666666666666664E-2</v>
      </c>
      <c r="C11" s="3">
        <v>0.95699999999617202</v>
      </c>
      <c r="D11" s="4">
        <f t="shared" si="0"/>
        <v>22.375553148695488</v>
      </c>
      <c r="E11" s="3">
        <f t="shared" si="1"/>
        <v>1.8504582453971168</v>
      </c>
      <c r="F11" s="10">
        <v>44120</v>
      </c>
      <c r="G11" s="11">
        <v>4.1666666666666664E-2</v>
      </c>
      <c r="H11" s="3">
        <v>0.84799999999660802</v>
      </c>
      <c r="I11" s="4">
        <f t="shared" si="2"/>
        <v>18.451540389942611</v>
      </c>
      <c r="J11" s="3">
        <f t="shared" si="3"/>
        <v>1.5259423902482538</v>
      </c>
      <c r="K11" s="10">
        <v>44122</v>
      </c>
      <c r="L11" s="11">
        <v>4.1666666666666664E-2</v>
      </c>
      <c r="M11" s="3">
        <v>0.84499999999662001</v>
      </c>
      <c r="N11" s="4">
        <f t="shared" si="4"/>
        <v>18.347560969232909</v>
      </c>
      <c r="O11" s="3">
        <f t="shared" si="5"/>
        <v>1.5173432921555614</v>
      </c>
      <c r="P11" s="10">
        <v>44124</v>
      </c>
      <c r="Q11" s="11">
        <v>4.1666666666666664E-2</v>
      </c>
      <c r="R11" s="3">
        <v>0.85699999999657195</v>
      </c>
      <c r="S11" s="4">
        <f t="shared" si="6"/>
        <v>18.764791089580953</v>
      </c>
      <c r="T11" s="3">
        <f t="shared" si="7"/>
        <v>1.5518482231083448</v>
      </c>
    </row>
    <row r="12" spans="1:20" x14ac:dyDescent="0.25">
      <c r="A12" s="10">
        <v>44118</v>
      </c>
      <c r="B12" s="11">
        <v>8.3333333333333329E-2</v>
      </c>
      <c r="C12" s="3">
        <v>0.95899999999616403</v>
      </c>
      <c r="D12" s="4">
        <f t="shared" si="0"/>
        <v>22.450165046905035</v>
      </c>
      <c r="E12" s="3">
        <f t="shared" si="1"/>
        <v>1.8566286493790463</v>
      </c>
      <c r="F12" s="10">
        <v>44120</v>
      </c>
      <c r="G12" s="11">
        <v>8.3333333333333329E-2</v>
      </c>
      <c r="H12" s="3">
        <v>0.84499999999662001</v>
      </c>
      <c r="I12" s="4">
        <f t="shared" si="2"/>
        <v>18.347560969232909</v>
      </c>
      <c r="J12" s="3">
        <f t="shared" si="3"/>
        <v>1.5173432921555614</v>
      </c>
      <c r="K12" s="10">
        <v>44122</v>
      </c>
      <c r="L12" s="11">
        <v>8.3333333333333329E-2</v>
      </c>
      <c r="M12" s="3">
        <v>0.84399999999662401</v>
      </c>
      <c r="N12" s="4">
        <f t="shared" si="4"/>
        <v>18.312949871843696</v>
      </c>
      <c r="O12" s="3">
        <f t="shared" si="5"/>
        <v>1.5144809544014735</v>
      </c>
      <c r="P12" s="10">
        <v>44124</v>
      </c>
      <c r="Q12" s="11">
        <v>8.3333333333333329E-2</v>
      </c>
      <c r="R12" s="3">
        <v>0.85599999999657606</v>
      </c>
      <c r="S12" s="4">
        <f t="shared" si="6"/>
        <v>18.72988840829596</v>
      </c>
      <c r="T12" s="3">
        <f t="shared" si="7"/>
        <v>1.5489617713660757</v>
      </c>
    </row>
    <row r="13" spans="1:20" x14ac:dyDescent="0.25">
      <c r="A13" s="10">
        <v>44118</v>
      </c>
      <c r="B13" s="11">
        <v>0.125</v>
      </c>
      <c r="C13" s="3">
        <v>0.96399999999614405</v>
      </c>
      <c r="D13" s="4">
        <f t="shared" si="0"/>
        <v>22.63709964301465</v>
      </c>
      <c r="E13" s="3">
        <f t="shared" si="1"/>
        <v>1.8720881404773115</v>
      </c>
      <c r="F13" s="10">
        <v>44120</v>
      </c>
      <c r="G13" s="11">
        <v>0.125</v>
      </c>
      <c r="H13" s="3">
        <v>0.842999999996628</v>
      </c>
      <c r="I13" s="4">
        <f t="shared" si="2"/>
        <v>18.278363148692861</v>
      </c>
      <c r="J13" s="3">
        <f t="shared" si="3"/>
        <v>1.5116206323968995</v>
      </c>
      <c r="K13" s="10">
        <v>44122</v>
      </c>
      <c r="L13" s="11">
        <v>0.125</v>
      </c>
      <c r="M13" s="3">
        <v>0.83999999999663999</v>
      </c>
      <c r="N13" s="4">
        <f t="shared" si="4"/>
        <v>18.174749341948736</v>
      </c>
      <c r="O13" s="3">
        <f t="shared" si="5"/>
        <v>1.5030517705791604</v>
      </c>
      <c r="P13" s="10">
        <v>44124</v>
      </c>
      <c r="Q13" s="11">
        <v>0.125</v>
      </c>
      <c r="R13" s="3">
        <v>0.86199999999655197</v>
      </c>
      <c r="S13" s="4">
        <f t="shared" si="6"/>
        <v>18.939667622158733</v>
      </c>
      <c r="T13" s="3">
        <f t="shared" si="7"/>
        <v>1.5663105123525272</v>
      </c>
    </row>
    <row r="14" spans="1:20" x14ac:dyDescent="0.25">
      <c r="A14" s="10">
        <v>44118</v>
      </c>
      <c r="B14" s="11">
        <v>0.16666666666666666</v>
      </c>
      <c r="C14" s="3">
        <v>0.95999999999616004</v>
      </c>
      <c r="D14" s="4">
        <f t="shared" si="0"/>
        <v>22.487505717028395</v>
      </c>
      <c r="E14" s="3">
        <f t="shared" si="1"/>
        <v>1.8597167227982481</v>
      </c>
      <c r="F14" s="10">
        <v>44120</v>
      </c>
      <c r="G14" s="11">
        <v>0.16666666666666666</v>
      </c>
      <c r="H14" s="3">
        <v>0.841999999996632</v>
      </c>
      <c r="I14" s="4">
        <f t="shared" si="2"/>
        <v>18.243800811498431</v>
      </c>
      <c r="J14" s="3">
        <f t="shared" si="3"/>
        <v>1.5087623271109203</v>
      </c>
      <c r="K14" s="10">
        <v>44122</v>
      </c>
      <c r="L14" s="11">
        <v>0.16666666666666666</v>
      </c>
      <c r="M14" s="3">
        <v>0.84499999999662001</v>
      </c>
      <c r="N14" s="4">
        <f t="shared" si="4"/>
        <v>18.347560969232909</v>
      </c>
      <c r="O14" s="3">
        <f t="shared" si="5"/>
        <v>1.5173432921555614</v>
      </c>
      <c r="P14" s="10">
        <v>44124</v>
      </c>
      <c r="Q14" s="11">
        <v>0.16666666666666666</v>
      </c>
      <c r="R14" s="3">
        <v>0.86099999999655596</v>
      </c>
      <c r="S14" s="4">
        <f t="shared" si="6"/>
        <v>18.904643936896083</v>
      </c>
      <c r="T14" s="3">
        <f t="shared" si="7"/>
        <v>1.5634140535813059</v>
      </c>
    </row>
    <row r="15" spans="1:20" x14ac:dyDescent="0.25">
      <c r="A15" s="10">
        <v>44118</v>
      </c>
      <c r="B15" s="11">
        <v>0.20833333333333334</v>
      </c>
      <c r="C15" s="3">
        <v>0.96199999999615204</v>
      </c>
      <c r="D15" s="4">
        <f t="shared" si="0"/>
        <v>22.56225645042705</v>
      </c>
      <c r="E15" s="3">
        <f t="shared" si="1"/>
        <v>1.8658986084503169</v>
      </c>
      <c r="F15" s="10">
        <v>44120</v>
      </c>
      <c r="G15" s="11">
        <v>0.20833333333333334</v>
      </c>
      <c r="H15" s="3">
        <v>0.84799999999660802</v>
      </c>
      <c r="I15" s="4">
        <f t="shared" si="2"/>
        <v>18.451540389942611</v>
      </c>
      <c r="J15" s="3">
        <f t="shared" si="3"/>
        <v>1.5259423902482538</v>
      </c>
      <c r="K15" s="10">
        <v>44122</v>
      </c>
      <c r="L15" s="11">
        <v>0.20833333333333334</v>
      </c>
      <c r="M15" s="3">
        <v>0.84099999999663599</v>
      </c>
      <c r="N15" s="4">
        <f t="shared" si="4"/>
        <v>18.209262871997993</v>
      </c>
      <c r="O15" s="3">
        <f t="shared" si="5"/>
        <v>1.5059060395142339</v>
      </c>
      <c r="P15" s="10">
        <v>44124</v>
      </c>
      <c r="Q15" s="11">
        <v>0.20833333333333334</v>
      </c>
      <c r="R15" s="3">
        <v>0.85999999999655996</v>
      </c>
      <c r="S15" s="4">
        <f t="shared" si="6"/>
        <v>18.869644429603671</v>
      </c>
      <c r="T15" s="3">
        <f t="shared" si="7"/>
        <v>1.5605195943282235</v>
      </c>
    </row>
    <row r="16" spans="1:20" x14ac:dyDescent="0.25">
      <c r="A16" s="10">
        <v>44118</v>
      </c>
      <c r="B16" s="11">
        <v>0.25</v>
      </c>
      <c r="C16" s="3">
        <v>0.96099999999615604</v>
      </c>
      <c r="D16" s="4">
        <f t="shared" si="0"/>
        <v>22.524869521456647</v>
      </c>
      <c r="E16" s="3">
        <f t="shared" si="1"/>
        <v>1.8628067094244647</v>
      </c>
      <c r="F16" s="10">
        <v>44120</v>
      </c>
      <c r="G16" s="11">
        <v>0.25</v>
      </c>
      <c r="H16" s="3">
        <v>0.842999999996628</v>
      </c>
      <c r="I16" s="4">
        <f t="shared" si="2"/>
        <v>18.278363148692861</v>
      </c>
      <c r="J16" s="3">
        <f t="shared" si="3"/>
        <v>1.5116206323968995</v>
      </c>
      <c r="K16" s="10">
        <v>44122</v>
      </c>
      <c r="L16" s="11">
        <v>0.25</v>
      </c>
      <c r="M16" s="3">
        <v>0.84499999999662001</v>
      </c>
      <c r="N16" s="4">
        <f t="shared" si="4"/>
        <v>18.347560969232909</v>
      </c>
      <c r="O16" s="3">
        <f t="shared" si="5"/>
        <v>1.5173432921555614</v>
      </c>
      <c r="P16" s="10">
        <v>44124</v>
      </c>
      <c r="Q16" s="11">
        <v>0.25</v>
      </c>
      <c r="R16" s="3">
        <v>0.85499999999658005</v>
      </c>
      <c r="S16" s="4">
        <f t="shared" si="6"/>
        <v>18.695009962137995</v>
      </c>
      <c r="T16" s="3">
        <f t="shared" si="7"/>
        <v>1.5460773238688121</v>
      </c>
    </row>
    <row r="17" spans="1:20" x14ac:dyDescent="0.25">
      <c r="A17" s="10">
        <v>44118</v>
      </c>
      <c r="B17" s="11">
        <v>0.29166666666666669</v>
      </c>
      <c r="C17" s="3">
        <v>0.95999999999616004</v>
      </c>
      <c r="D17" s="4">
        <f t="shared" si="0"/>
        <v>22.487505717028395</v>
      </c>
      <c r="E17" s="3">
        <f t="shared" si="1"/>
        <v>1.8597167227982481</v>
      </c>
      <c r="F17" s="10">
        <v>44120</v>
      </c>
      <c r="G17" s="11">
        <v>0.29166666666666669</v>
      </c>
      <c r="H17" s="3">
        <v>0.83999999999663999</v>
      </c>
      <c r="I17" s="4">
        <f t="shared" si="2"/>
        <v>18.174749341948736</v>
      </c>
      <c r="J17" s="3">
        <f t="shared" si="3"/>
        <v>1.5030517705791604</v>
      </c>
      <c r="K17" s="10">
        <v>44122</v>
      </c>
      <c r="L17" s="11">
        <v>0.29166666666666669</v>
      </c>
      <c r="M17" s="3">
        <v>0.84599999999661601</v>
      </c>
      <c r="N17" s="4">
        <f t="shared" si="4"/>
        <v>18.382196429161965</v>
      </c>
      <c r="O17" s="3">
        <f t="shared" si="5"/>
        <v>1.5202076446916943</v>
      </c>
      <c r="P17" s="10">
        <v>44124</v>
      </c>
      <c r="Q17" s="11">
        <v>0.29166666666666669</v>
      </c>
      <c r="R17" s="3">
        <v>0.85599999999657606</v>
      </c>
      <c r="S17" s="4">
        <f t="shared" si="6"/>
        <v>18.72988840829596</v>
      </c>
      <c r="T17" s="3">
        <f t="shared" si="7"/>
        <v>1.5489617713660757</v>
      </c>
    </row>
    <row r="18" spans="1:20" x14ac:dyDescent="0.25">
      <c r="A18" s="10">
        <v>44118</v>
      </c>
      <c r="B18" s="11">
        <v>0.33333333333333331</v>
      </c>
      <c r="C18" s="3">
        <v>0.95899999999616403</v>
      </c>
      <c r="D18" s="4">
        <f t="shared" si="0"/>
        <v>22.450165046905035</v>
      </c>
      <c r="E18" s="3">
        <f t="shared" si="1"/>
        <v>1.8566286493790463</v>
      </c>
      <c r="F18" s="10">
        <v>44120</v>
      </c>
      <c r="G18" s="11">
        <v>0.33333333333333331</v>
      </c>
      <c r="H18" s="3">
        <v>0.842999999996628</v>
      </c>
      <c r="I18" s="4">
        <f t="shared" si="2"/>
        <v>18.278363148692861</v>
      </c>
      <c r="J18" s="3">
        <f t="shared" si="3"/>
        <v>1.5116206323968995</v>
      </c>
      <c r="K18" s="10">
        <v>44122</v>
      </c>
      <c r="L18" s="11">
        <v>0.33333333333333331</v>
      </c>
      <c r="M18" s="3">
        <v>0.84999999999660003</v>
      </c>
      <c r="N18" s="4">
        <f t="shared" si="4"/>
        <v>18.520981660985196</v>
      </c>
      <c r="O18" s="3">
        <f t="shared" si="5"/>
        <v>1.5316851833634757</v>
      </c>
      <c r="P18" s="10">
        <v>44124</v>
      </c>
      <c r="Q18" s="11">
        <v>0.33333333333333331</v>
      </c>
      <c r="R18" s="3">
        <v>0.86399999999654398</v>
      </c>
      <c r="S18" s="4">
        <f t="shared" si="6"/>
        <v>19.009787481111701</v>
      </c>
      <c r="T18" s="3">
        <f t="shared" si="7"/>
        <v>1.5721094246879377</v>
      </c>
    </row>
    <row r="19" spans="1:20" x14ac:dyDescent="0.25">
      <c r="A19" s="10">
        <v>44118</v>
      </c>
      <c r="B19" s="11">
        <v>0.375</v>
      </c>
      <c r="C19" s="3">
        <v>0.96199999999615204</v>
      </c>
      <c r="D19" s="4">
        <f t="shared" si="0"/>
        <v>22.56225645042705</v>
      </c>
      <c r="E19" s="3">
        <f t="shared" si="1"/>
        <v>1.8658986084503169</v>
      </c>
      <c r="F19" s="10">
        <v>44120</v>
      </c>
      <c r="G19" s="11">
        <v>0.375</v>
      </c>
      <c r="H19" s="3">
        <v>0.84999999999660003</v>
      </c>
      <c r="I19" s="4">
        <f t="shared" si="2"/>
        <v>18.520981660985196</v>
      </c>
      <c r="J19" s="3">
        <f t="shared" si="3"/>
        <v>1.5316851833634757</v>
      </c>
      <c r="K19" s="10">
        <v>44122</v>
      </c>
      <c r="L19" s="11">
        <v>0.375</v>
      </c>
      <c r="M19" s="3">
        <v>0.84899999999660403</v>
      </c>
      <c r="N19" s="4">
        <f t="shared" si="4"/>
        <v>18.486248867494126</v>
      </c>
      <c r="O19" s="3">
        <f t="shared" si="5"/>
        <v>1.5288127813417642</v>
      </c>
      <c r="P19" s="10">
        <v>44124</v>
      </c>
      <c r="Q19" s="11">
        <v>0.375</v>
      </c>
      <c r="R19" s="3">
        <v>0.86599999999653599</v>
      </c>
      <c r="S19" s="4">
        <f t="shared" si="6"/>
        <v>19.080003915681445</v>
      </c>
      <c r="T19" s="3">
        <f t="shared" si="7"/>
        <v>1.5779163238268554</v>
      </c>
    </row>
    <row r="20" spans="1:20" x14ac:dyDescent="0.25">
      <c r="A20" s="10">
        <v>44118</v>
      </c>
      <c r="B20" s="11">
        <v>0.41666666666666669</v>
      </c>
      <c r="C20" s="3">
        <v>0.96899999999612396</v>
      </c>
      <c r="D20" s="4">
        <f t="shared" si="0"/>
        <v>22.824611623317157</v>
      </c>
      <c r="E20" s="3">
        <f t="shared" si="1"/>
        <v>1.8875953812483288</v>
      </c>
      <c r="F20" s="10">
        <v>44120</v>
      </c>
      <c r="G20" s="11">
        <v>0.41666666666666669</v>
      </c>
      <c r="H20" s="3">
        <v>0.85399999999658405</v>
      </c>
      <c r="I20" s="4">
        <f t="shared" si="2"/>
        <v>18.660155762594748</v>
      </c>
      <c r="J20" s="3">
        <f t="shared" si="3"/>
        <v>1.5431948815665855</v>
      </c>
      <c r="K20" s="10">
        <v>44122</v>
      </c>
      <c r="L20" s="11">
        <v>0.41666666666666669</v>
      </c>
      <c r="M20" s="3">
        <v>0.83499999999665997</v>
      </c>
      <c r="N20" s="4">
        <f t="shared" si="4"/>
        <v>18.002548246351516</v>
      </c>
      <c r="O20" s="3">
        <f t="shared" si="5"/>
        <v>1.4888107399732704</v>
      </c>
      <c r="P20" s="10">
        <v>44124</v>
      </c>
      <c r="Q20" s="11">
        <v>0.41666666666666669</v>
      </c>
      <c r="R20" s="3">
        <v>0.86699999999653199</v>
      </c>
      <c r="S20" s="4">
        <f t="shared" si="6"/>
        <v>19.115148320534175</v>
      </c>
      <c r="T20" s="3">
        <f t="shared" si="7"/>
        <v>1.5808227661081762</v>
      </c>
    </row>
    <row r="21" spans="1:20" x14ac:dyDescent="0.25">
      <c r="A21" s="10">
        <v>44118</v>
      </c>
      <c r="B21" s="11">
        <v>0.45833333333333331</v>
      </c>
      <c r="C21" s="3">
        <v>0.97099999999611597</v>
      </c>
      <c r="D21" s="4">
        <f t="shared" si="0"/>
        <v>22.899777811739639</v>
      </c>
      <c r="E21" s="3">
        <f t="shared" si="1"/>
        <v>1.8938116250308681</v>
      </c>
      <c r="F21" s="10">
        <v>44120</v>
      </c>
      <c r="G21" s="11">
        <v>0.45833333333333331</v>
      </c>
      <c r="H21" s="3">
        <v>0.85699999999657195</v>
      </c>
      <c r="I21" s="4">
        <f t="shared" si="2"/>
        <v>18.764791089580953</v>
      </c>
      <c r="J21" s="3">
        <f t="shared" si="3"/>
        <v>1.5518482231083448</v>
      </c>
      <c r="K21" s="10">
        <v>44122</v>
      </c>
      <c r="L21" s="11">
        <v>0.45833333333333331</v>
      </c>
      <c r="M21" s="3">
        <v>0.83999999999663999</v>
      </c>
      <c r="N21" s="4">
        <f t="shared" si="4"/>
        <v>18.174749341948736</v>
      </c>
      <c r="O21" s="3">
        <f t="shared" si="5"/>
        <v>1.5030517705791604</v>
      </c>
      <c r="P21" s="10">
        <v>44124</v>
      </c>
      <c r="Q21" s="11">
        <v>0.45833333333333331</v>
      </c>
      <c r="R21" s="3">
        <v>0.87099999999651601</v>
      </c>
      <c r="S21" s="4">
        <f t="shared" si="6"/>
        <v>19.255966927334271</v>
      </c>
      <c r="T21" s="3">
        <f t="shared" si="7"/>
        <v>1.5924684648905441</v>
      </c>
    </row>
    <row r="22" spans="1:20" x14ac:dyDescent="0.25">
      <c r="A22" s="10">
        <v>44118</v>
      </c>
      <c r="B22" s="11">
        <v>0.5</v>
      </c>
      <c r="C22" s="3">
        <v>0.97199999999611197</v>
      </c>
      <c r="D22" s="4">
        <f t="shared" si="0"/>
        <v>22.93739545230213</v>
      </c>
      <c r="E22" s="3">
        <f t="shared" si="1"/>
        <v>1.8969226039053861</v>
      </c>
      <c r="F22" s="10">
        <v>44120</v>
      </c>
      <c r="G22" s="11">
        <v>0.5</v>
      </c>
      <c r="H22" s="3">
        <v>0.85599999999657606</v>
      </c>
      <c r="I22" s="4">
        <f t="shared" si="2"/>
        <v>18.72988840829596</v>
      </c>
      <c r="J22" s="3">
        <f t="shared" si="3"/>
        <v>1.5489617713660757</v>
      </c>
      <c r="K22" s="10">
        <v>44122</v>
      </c>
      <c r="L22" s="11">
        <v>0.5</v>
      </c>
      <c r="M22" s="3">
        <v>0.83899999999664399</v>
      </c>
      <c r="N22" s="4">
        <f t="shared" si="4"/>
        <v>18.140260233127517</v>
      </c>
      <c r="O22" s="3">
        <f t="shared" si="5"/>
        <v>1.5001995212796455</v>
      </c>
      <c r="P22" s="10">
        <v>44124</v>
      </c>
      <c r="Q22" s="11">
        <v>0.5</v>
      </c>
      <c r="R22" s="3">
        <v>0.87199999999651201</v>
      </c>
      <c r="S22" s="4">
        <f t="shared" si="6"/>
        <v>19.291231769693141</v>
      </c>
      <c r="T22" s="3">
        <f t="shared" si="7"/>
        <v>1.5953848673536226</v>
      </c>
    </row>
    <row r="23" spans="1:20" x14ac:dyDescent="0.25">
      <c r="A23" s="10">
        <v>44118</v>
      </c>
      <c r="B23" s="11">
        <v>0.54166666666666663</v>
      </c>
      <c r="C23" s="3">
        <v>0.96599999999613595</v>
      </c>
      <c r="D23" s="4">
        <f t="shared" si="0"/>
        <v>22.712035216973987</v>
      </c>
      <c r="E23" s="3">
        <f t="shared" si="1"/>
        <v>1.8782853124437486</v>
      </c>
      <c r="F23" s="10">
        <v>44120</v>
      </c>
      <c r="G23" s="11">
        <v>0.54166666666666663</v>
      </c>
      <c r="H23" s="3">
        <v>0.84999999999660003</v>
      </c>
      <c r="I23" s="4">
        <f t="shared" si="2"/>
        <v>18.520981660985196</v>
      </c>
      <c r="J23" s="3">
        <f t="shared" si="3"/>
        <v>1.5316851833634757</v>
      </c>
      <c r="K23" s="10">
        <v>44122</v>
      </c>
      <c r="L23" s="11">
        <v>0.54166666666666663</v>
      </c>
      <c r="M23" s="3">
        <v>0.83899999999664399</v>
      </c>
      <c r="N23" s="4">
        <f t="shared" si="4"/>
        <v>18.140260233127517</v>
      </c>
      <c r="O23" s="3">
        <f t="shared" si="5"/>
        <v>1.5001995212796455</v>
      </c>
      <c r="P23" s="10">
        <v>44124</v>
      </c>
      <c r="Q23" s="11">
        <v>0.54166666666666663</v>
      </c>
      <c r="R23" s="3">
        <v>0.87099999999651601</v>
      </c>
      <c r="S23" s="4">
        <f t="shared" si="6"/>
        <v>19.255966927334271</v>
      </c>
      <c r="T23" s="3">
        <f t="shared" si="7"/>
        <v>1.5924684648905441</v>
      </c>
    </row>
    <row r="24" spans="1:20" x14ac:dyDescent="0.25">
      <c r="A24" s="10">
        <v>44118</v>
      </c>
      <c r="B24" s="11">
        <v>0.58333333333333337</v>
      </c>
      <c r="C24" s="3">
        <v>0.95699999999617202</v>
      </c>
      <c r="D24" s="4">
        <f t="shared" si="0"/>
        <v>22.375553148695488</v>
      </c>
      <c r="E24" s="3">
        <f t="shared" si="1"/>
        <v>1.8504582453971168</v>
      </c>
      <c r="F24" s="10">
        <v>44120</v>
      </c>
      <c r="G24" s="11">
        <v>0.58333333333333337</v>
      </c>
      <c r="H24" s="3">
        <v>0.84899999999660403</v>
      </c>
      <c r="I24" s="4">
        <f t="shared" si="2"/>
        <v>18.486248867494126</v>
      </c>
      <c r="J24" s="3">
        <f t="shared" si="3"/>
        <v>1.5288127813417642</v>
      </c>
      <c r="K24" s="10">
        <v>44122</v>
      </c>
      <c r="L24" s="11">
        <v>0.58333333333333337</v>
      </c>
      <c r="M24" s="3">
        <v>0.83699999999665198</v>
      </c>
      <c r="N24" s="4">
        <f t="shared" si="4"/>
        <v>18.071355326375265</v>
      </c>
      <c r="O24" s="3">
        <f t="shared" si="5"/>
        <v>1.4945010854912344</v>
      </c>
      <c r="P24" s="10">
        <v>44124</v>
      </c>
      <c r="Q24" s="11">
        <v>0.58333333333333337</v>
      </c>
      <c r="R24" s="3">
        <v>0.86799999999652799</v>
      </c>
      <c r="S24" s="4">
        <f t="shared" si="6"/>
        <v>19.150316835381698</v>
      </c>
      <c r="T24" s="3">
        <f t="shared" si="7"/>
        <v>1.5837312022860663</v>
      </c>
    </row>
    <row r="25" spans="1:20" x14ac:dyDescent="0.25">
      <c r="A25" s="10">
        <v>44118</v>
      </c>
      <c r="B25" s="11">
        <v>0.625</v>
      </c>
      <c r="C25" s="3">
        <v>0.98599999999605603</v>
      </c>
      <c r="D25" s="4">
        <f t="shared" si="0"/>
        <v>23.466454972787723</v>
      </c>
      <c r="E25" s="3">
        <f t="shared" si="1"/>
        <v>1.9406758262495445</v>
      </c>
      <c r="F25" s="10">
        <v>44120</v>
      </c>
      <c r="G25" s="11">
        <v>0.625</v>
      </c>
      <c r="H25" s="3">
        <v>0.84899999999660403</v>
      </c>
      <c r="I25" s="4">
        <f t="shared" si="2"/>
        <v>18.486248867494126</v>
      </c>
      <c r="J25" s="3">
        <f t="shared" si="3"/>
        <v>1.5288127813417642</v>
      </c>
      <c r="K25" s="10">
        <v>44122</v>
      </c>
      <c r="L25" s="11">
        <v>0.625</v>
      </c>
      <c r="M25" s="3">
        <v>0.83899999999664399</v>
      </c>
      <c r="N25" s="4">
        <f t="shared" si="4"/>
        <v>18.140260233127517</v>
      </c>
      <c r="O25" s="3">
        <f t="shared" si="5"/>
        <v>1.5001995212796455</v>
      </c>
      <c r="P25" s="10">
        <v>44124</v>
      </c>
      <c r="Q25" s="11">
        <v>0.625</v>
      </c>
      <c r="R25" s="3">
        <v>0.86699999999653199</v>
      </c>
      <c r="S25" s="4">
        <f t="shared" si="6"/>
        <v>19.115148320534175</v>
      </c>
      <c r="T25" s="3">
        <f t="shared" si="7"/>
        <v>1.5808227661081762</v>
      </c>
    </row>
    <row r="26" spans="1:20" x14ac:dyDescent="0.25">
      <c r="A26" s="10">
        <v>44118</v>
      </c>
      <c r="B26" s="11">
        <v>0.66666666666666663</v>
      </c>
      <c r="C26" s="3">
        <v>1.0019999999959901</v>
      </c>
      <c r="D26" s="4">
        <f t="shared" si="0"/>
        <v>24.076585384705528</v>
      </c>
      <c r="E26" s="3">
        <f t="shared" si="1"/>
        <v>1.991133611315147</v>
      </c>
      <c r="F26" s="10">
        <v>44120</v>
      </c>
      <c r="G26" s="11">
        <v>0.66666666666666663</v>
      </c>
      <c r="H26" s="3">
        <v>0.84799999999660802</v>
      </c>
      <c r="I26" s="4">
        <f t="shared" si="2"/>
        <v>18.451540389942611</v>
      </c>
      <c r="J26" s="3">
        <f t="shared" si="3"/>
        <v>1.5259423902482538</v>
      </c>
      <c r="K26" s="10">
        <v>44122</v>
      </c>
      <c r="L26" s="11">
        <v>0.66666666666666663</v>
      </c>
      <c r="M26" s="3">
        <v>0.83699999999665198</v>
      </c>
      <c r="N26" s="4">
        <f t="shared" si="4"/>
        <v>18.071355326375265</v>
      </c>
      <c r="O26" s="3">
        <f t="shared" si="5"/>
        <v>1.4945010854912344</v>
      </c>
      <c r="P26" s="10">
        <v>44124</v>
      </c>
      <c r="Q26" s="11">
        <v>0.66666666666666663</v>
      </c>
      <c r="R26" s="3">
        <v>0.868999999996524</v>
      </c>
      <c r="S26" s="4">
        <f t="shared" si="6"/>
        <v>19.185509448959028</v>
      </c>
      <c r="T26" s="3">
        <f t="shared" si="7"/>
        <v>1.5866416314289116</v>
      </c>
    </row>
    <row r="27" spans="1:20" x14ac:dyDescent="0.25">
      <c r="A27" s="10">
        <v>44118</v>
      </c>
      <c r="B27" s="11">
        <v>0.70833333333333337</v>
      </c>
      <c r="C27" s="3">
        <v>1.00299999999598</v>
      </c>
      <c r="D27" s="4">
        <f t="shared" si="0"/>
        <v>24.114912185974866</v>
      </c>
      <c r="E27" s="3">
        <f t="shared" si="1"/>
        <v>1.9943032377801213</v>
      </c>
      <c r="F27" s="10">
        <v>44120</v>
      </c>
      <c r="G27" s="11">
        <v>0.70833333333333337</v>
      </c>
      <c r="H27" s="3">
        <v>0.85199999999659204</v>
      </c>
      <c r="I27" s="4">
        <f t="shared" si="2"/>
        <v>18.590520149397697</v>
      </c>
      <c r="J27" s="3">
        <f t="shared" si="3"/>
        <v>1.5374360163551894</v>
      </c>
      <c r="K27" s="10">
        <v>44122</v>
      </c>
      <c r="L27" s="11">
        <v>0.70833333333333337</v>
      </c>
      <c r="M27" s="3">
        <v>0.85399999999658405</v>
      </c>
      <c r="N27" s="4">
        <f t="shared" si="4"/>
        <v>18.660155762594748</v>
      </c>
      <c r="O27" s="3">
        <f t="shared" si="5"/>
        <v>1.5431948815665855</v>
      </c>
      <c r="P27" s="10">
        <v>44124</v>
      </c>
      <c r="Q27" s="11">
        <v>0.70833333333333337</v>
      </c>
      <c r="R27" s="3">
        <v>0.87399999999650402</v>
      </c>
      <c r="S27" s="4">
        <f t="shared" si="6"/>
        <v>19.361833604791439</v>
      </c>
      <c r="T27" s="3">
        <f t="shared" si="7"/>
        <v>1.601223639116252</v>
      </c>
    </row>
    <row r="28" spans="1:20" x14ac:dyDescent="0.25">
      <c r="A28" s="10">
        <v>44118</v>
      </c>
      <c r="B28" s="11">
        <v>0.75</v>
      </c>
      <c r="C28" s="3">
        <v>1.00299999999598</v>
      </c>
      <c r="D28" s="4">
        <f t="shared" si="0"/>
        <v>24.114912185974866</v>
      </c>
      <c r="E28" s="3">
        <f t="shared" si="1"/>
        <v>1.9943032377801213</v>
      </c>
      <c r="F28" s="10">
        <v>44120</v>
      </c>
      <c r="G28" s="11">
        <v>0.75</v>
      </c>
      <c r="H28" s="3">
        <v>0.84499999999662001</v>
      </c>
      <c r="I28" s="4">
        <f t="shared" si="2"/>
        <v>18.347560969232909</v>
      </c>
      <c r="J28" s="3">
        <f t="shared" si="3"/>
        <v>1.5173432921555614</v>
      </c>
      <c r="K28" s="10">
        <v>44122</v>
      </c>
      <c r="L28" s="11">
        <v>0.75</v>
      </c>
      <c r="M28" s="3">
        <v>0.85499999999658005</v>
      </c>
      <c r="N28" s="4">
        <f t="shared" si="4"/>
        <v>18.695009962137995</v>
      </c>
      <c r="O28" s="3">
        <f t="shared" si="5"/>
        <v>1.5460773238688121</v>
      </c>
      <c r="P28" s="10">
        <v>44124</v>
      </c>
      <c r="Q28" s="11">
        <v>0.75</v>
      </c>
      <c r="R28" s="3">
        <v>0.86699999999653199</v>
      </c>
      <c r="S28" s="4">
        <f t="shared" si="6"/>
        <v>19.115148320534175</v>
      </c>
      <c r="T28" s="3">
        <f t="shared" si="7"/>
        <v>1.5808227661081762</v>
      </c>
    </row>
    <row r="29" spans="1:20" x14ac:dyDescent="0.25">
      <c r="A29" s="10">
        <v>44118</v>
      </c>
      <c r="B29" s="11">
        <v>0.79166666666666663</v>
      </c>
      <c r="C29" s="3">
        <v>1.0019999999959901</v>
      </c>
      <c r="D29" s="4">
        <f t="shared" si="0"/>
        <v>24.076585384705528</v>
      </c>
      <c r="E29" s="3">
        <f t="shared" si="1"/>
        <v>1.991133611315147</v>
      </c>
      <c r="F29" s="10">
        <v>44120</v>
      </c>
      <c r="G29" s="11">
        <v>0.79166666666666663</v>
      </c>
      <c r="H29" s="3">
        <v>0.84699999999661202</v>
      </c>
      <c r="I29" s="4">
        <f t="shared" si="2"/>
        <v>18.416856239951766</v>
      </c>
      <c r="J29" s="3">
        <f t="shared" si="3"/>
        <v>1.5230740110440111</v>
      </c>
      <c r="K29" s="10">
        <v>44122</v>
      </c>
      <c r="L29" s="11">
        <v>0.79166666666666663</v>
      </c>
      <c r="M29" s="3">
        <v>0.85199999999659204</v>
      </c>
      <c r="N29" s="4">
        <f t="shared" si="4"/>
        <v>18.590520149397697</v>
      </c>
      <c r="O29" s="3">
        <f t="shared" si="5"/>
        <v>1.5374360163551894</v>
      </c>
      <c r="P29" s="10">
        <v>44124</v>
      </c>
      <c r="Q29" s="11">
        <v>0.79166666666666663</v>
      </c>
      <c r="R29" s="3">
        <v>0.86399999999654398</v>
      </c>
      <c r="S29" s="4">
        <f t="shared" si="6"/>
        <v>19.009787481111701</v>
      </c>
      <c r="T29" s="3">
        <f t="shared" si="7"/>
        <v>1.5721094246879377</v>
      </c>
    </row>
    <row r="30" spans="1:20" x14ac:dyDescent="0.25">
      <c r="A30" s="10">
        <v>44118</v>
      </c>
      <c r="B30" s="11">
        <v>0.83333333333333337</v>
      </c>
      <c r="C30" s="3">
        <v>1.00299999999598</v>
      </c>
      <c r="D30" s="4">
        <f t="shared" si="0"/>
        <v>24.114912185974866</v>
      </c>
      <c r="E30" s="3">
        <f t="shared" si="1"/>
        <v>1.9943032377801213</v>
      </c>
      <c r="F30" s="10">
        <v>44120</v>
      </c>
      <c r="G30" s="11">
        <v>0.83333333333333337</v>
      </c>
      <c r="H30" s="3">
        <v>0.842999999996628</v>
      </c>
      <c r="I30" s="4">
        <f t="shared" si="2"/>
        <v>18.278363148692861</v>
      </c>
      <c r="J30" s="3">
        <f t="shared" si="3"/>
        <v>1.5116206323968995</v>
      </c>
      <c r="K30" s="10">
        <v>44122</v>
      </c>
      <c r="L30" s="11">
        <v>0.83333333333333337</v>
      </c>
      <c r="M30" s="3">
        <v>0.85499999999658005</v>
      </c>
      <c r="N30" s="4">
        <f t="shared" si="4"/>
        <v>18.695009962137995</v>
      </c>
      <c r="O30" s="3">
        <f t="shared" si="5"/>
        <v>1.5460773238688121</v>
      </c>
      <c r="P30" s="10">
        <v>44124</v>
      </c>
      <c r="Q30" s="11">
        <v>0.83333333333333337</v>
      </c>
      <c r="R30" s="3">
        <v>0.86199999999655197</v>
      </c>
      <c r="S30" s="4">
        <f t="shared" si="6"/>
        <v>18.939667622158733</v>
      </c>
      <c r="T30" s="3">
        <f t="shared" si="7"/>
        <v>1.5663105123525272</v>
      </c>
    </row>
    <row r="31" spans="1:20" x14ac:dyDescent="0.25">
      <c r="A31" s="10">
        <v>44118</v>
      </c>
      <c r="B31" s="11">
        <v>0.875</v>
      </c>
      <c r="C31" s="3">
        <v>0.99999999999599998</v>
      </c>
      <c r="D31" s="4">
        <f t="shared" si="0"/>
        <v>23.999999999846921</v>
      </c>
      <c r="E31" s="3">
        <f t="shared" si="1"/>
        <v>1.9847999999873402</v>
      </c>
      <c r="F31" s="10">
        <v>44120</v>
      </c>
      <c r="G31" s="11">
        <v>0.875</v>
      </c>
      <c r="H31" s="3">
        <v>0.84399999999662401</v>
      </c>
      <c r="I31" s="4">
        <f t="shared" si="2"/>
        <v>18.312949871843696</v>
      </c>
      <c r="J31" s="3">
        <f t="shared" si="3"/>
        <v>1.5144809544014735</v>
      </c>
      <c r="K31" s="10">
        <v>44122</v>
      </c>
      <c r="L31" s="11">
        <v>0.875</v>
      </c>
      <c r="M31" s="3">
        <v>0.85299999999658804</v>
      </c>
      <c r="N31" s="4">
        <f t="shared" si="4"/>
        <v>18.625325821172808</v>
      </c>
      <c r="O31" s="3">
        <f t="shared" si="5"/>
        <v>1.5403144454109912</v>
      </c>
      <c r="P31" s="10">
        <v>44124</v>
      </c>
      <c r="Q31" s="11">
        <v>0.875</v>
      </c>
      <c r="R31" s="3">
        <v>0.87199999999651201</v>
      </c>
      <c r="S31" s="4">
        <f t="shared" si="6"/>
        <v>19.291231769693141</v>
      </c>
      <c r="T31" s="3">
        <f t="shared" si="7"/>
        <v>1.5953848673536226</v>
      </c>
    </row>
    <row r="32" spans="1:20" x14ac:dyDescent="0.25">
      <c r="A32" s="10">
        <v>44118</v>
      </c>
      <c r="B32" s="11">
        <v>0.91666666666666663</v>
      </c>
      <c r="C32" s="3">
        <v>1.0019999999959901</v>
      </c>
      <c r="D32" s="4">
        <f t="shared" si="0"/>
        <v>24.076585384705528</v>
      </c>
      <c r="E32" s="3">
        <f t="shared" si="1"/>
        <v>1.991133611315147</v>
      </c>
      <c r="F32" s="10">
        <v>44120</v>
      </c>
      <c r="G32" s="11">
        <v>0.91666666666666663</v>
      </c>
      <c r="H32" s="3">
        <v>0.84499999999662001</v>
      </c>
      <c r="I32" s="4">
        <f t="shared" si="2"/>
        <v>18.347560969232909</v>
      </c>
      <c r="J32" s="3">
        <f t="shared" si="3"/>
        <v>1.5173432921555614</v>
      </c>
      <c r="K32" s="10">
        <v>44122</v>
      </c>
      <c r="L32" s="11">
        <v>0.91666666666666663</v>
      </c>
      <c r="M32" s="3">
        <v>0.84999999999660003</v>
      </c>
      <c r="N32" s="4">
        <f t="shared" si="4"/>
        <v>18.520981660985196</v>
      </c>
      <c r="O32" s="3">
        <f t="shared" si="5"/>
        <v>1.5316851833634757</v>
      </c>
      <c r="P32" s="10">
        <v>44124</v>
      </c>
      <c r="Q32" s="11">
        <v>0.91666666666666663</v>
      </c>
      <c r="R32" s="3">
        <v>0.86799999999652799</v>
      </c>
      <c r="S32" s="4">
        <f t="shared" si="6"/>
        <v>19.150316835381698</v>
      </c>
      <c r="T32" s="3">
        <f t="shared" si="7"/>
        <v>1.5837312022860663</v>
      </c>
    </row>
    <row r="33" spans="1:20" x14ac:dyDescent="0.25">
      <c r="A33" s="10">
        <v>44118</v>
      </c>
      <c r="B33" s="11">
        <v>0.95833333333333337</v>
      </c>
      <c r="C33" s="3">
        <v>0.99899999999600397</v>
      </c>
      <c r="D33" s="4">
        <f t="shared" si="0"/>
        <v>23.961741434682207</v>
      </c>
      <c r="E33" s="3">
        <f t="shared" si="1"/>
        <v>1.9816360166482183</v>
      </c>
      <c r="F33" s="10">
        <v>44120</v>
      </c>
      <c r="G33" s="11">
        <v>0.95833333333333337</v>
      </c>
      <c r="H33" s="3">
        <v>0.841999999996632</v>
      </c>
      <c r="I33" s="4">
        <f t="shared" si="2"/>
        <v>18.243800811498431</v>
      </c>
      <c r="J33" s="3">
        <f t="shared" si="3"/>
        <v>1.5087623271109203</v>
      </c>
      <c r="K33" s="10">
        <v>44122</v>
      </c>
      <c r="L33" s="11">
        <v>0.95833333333333337</v>
      </c>
      <c r="M33" s="3">
        <v>0.84999999999660003</v>
      </c>
      <c r="N33" s="4">
        <f t="shared" si="4"/>
        <v>18.520981660985196</v>
      </c>
      <c r="O33" s="3">
        <f t="shared" si="5"/>
        <v>1.5316851833634757</v>
      </c>
      <c r="P33" s="10">
        <v>44124</v>
      </c>
      <c r="Q33" s="11">
        <v>0.95833333333333337</v>
      </c>
      <c r="R33" s="3">
        <v>0.86399999999654398</v>
      </c>
      <c r="S33" s="4">
        <f t="shared" si="6"/>
        <v>19.009787481111701</v>
      </c>
      <c r="T33" s="3">
        <f t="shared" si="7"/>
        <v>1.5721094246879377</v>
      </c>
    </row>
    <row r="34" spans="1:20" ht="15.75" thickBot="1" x14ac:dyDescent="0.3">
      <c r="A34" s="10">
        <v>44119</v>
      </c>
      <c r="B34" s="11">
        <v>0</v>
      </c>
      <c r="C34" s="3">
        <v>0.99999999999599998</v>
      </c>
      <c r="D34" s="4">
        <f t="shared" si="0"/>
        <v>23.999999999846921</v>
      </c>
      <c r="E34" s="3">
        <f t="shared" si="1"/>
        <v>1.9847999999873402</v>
      </c>
      <c r="F34" s="10">
        <v>44121</v>
      </c>
      <c r="G34" s="11">
        <v>0</v>
      </c>
      <c r="H34" s="3">
        <v>0.841999999996632</v>
      </c>
      <c r="I34" s="4">
        <f t="shared" si="2"/>
        <v>18.243800811498431</v>
      </c>
      <c r="J34" s="3">
        <f t="shared" si="3"/>
        <v>1.5087623271109203</v>
      </c>
      <c r="K34" s="10">
        <v>44123</v>
      </c>
      <c r="L34" s="11">
        <v>0</v>
      </c>
      <c r="M34" s="3">
        <v>0.84899999999660403</v>
      </c>
      <c r="N34" s="4">
        <f t="shared" si="4"/>
        <v>18.486248867494126</v>
      </c>
      <c r="O34" s="3">
        <f t="shared" si="5"/>
        <v>1.5288127813417642</v>
      </c>
    </row>
    <row r="35" spans="1:20" ht="15.75" thickBot="1" x14ac:dyDescent="0.3">
      <c r="A35" s="10">
        <v>44119</v>
      </c>
      <c r="B35" s="11">
        <v>4.1666666666666664E-2</v>
      </c>
      <c r="C35" s="3">
        <v>0.99799999999600797</v>
      </c>
      <c r="D35" s="4">
        <f t="shared" si="0"/>
        <v>23.923505633331764</v>
      </c>
      <c r="E35" s="3">
        <f t="shared" si="1"/>
        <v>1.9784739158765368</v>
      </c>
      <c r="F35" s="10">
        <v>44121</v>
      </c>
      <c r="G35" s="11">
        <v>4.1666666666666664E-2</v>
      </c>
      <c r="H35" s="3">
        <v>0.84899999999660403</v>
      </c>
      <c r="I35" s="4">
        <f t="shared" si="2"/>
        <v>18.486248867494126</v>
      </c>
      <c r="J35" s="3">
        <f t="shared" si="3"/>
        <v>1.5288127813417642</v>
      </c>
      <c r="K35" s="10">
        <v>44123</v>
      </c>
      <c r="L35" s="11">
        <v>4.1666666666666664E-2</v>
      </c>
      <c r="M35" s="3">
        <v>0.84499999999662001</v>
      </c>
      <c r="N35" s="4">
        <f t="shared" si="4"/>
        <v>18.347560969232909</v>
      </c>
      <c r="O35" s="3">
        <f t="shared" si="5"/>
        <v>1.5173432921555614</v>
      </c>
      <c r="Q35" s="5" t="s">
        <v>10</v>
      </c>
      <c r="R35" s="12"/>
      <c r="S35" s="12"/>
      <c r="T35" s="6">
        <f>SUM(E10:E57)+SUM(J10:J57)+SUM(O10:O57)+SUM(T10:T33)</f>
        <v>273.66505183255077</v>
      </c>
    </row>
    <row r="36" spans="1:20" x14ac:dyDescent="0.25">
      <c r="A36" s="10">
        <v>44119</v>
      </c>
      <c r="B36" s="11">
        <v>8.3333333333333329E-2</v>
      </c>
      <c r="C36" s="3">
        <v>0.99899999999600397</v>
      </c>
      <c r="D36" s="4">
        <f t="shared" si="0"/>
        <v>23.961741434682207</v>
      </c>
      <c r="E36" s="3">
        <f t="shared" si="1"/>
        <v>1.9816360166482183</v>
      </c>
      <c r="F36" s="10">
        <v>44121</v>
      </c>
      <c r="G36" s="11">
        <v>8.3333333333333329E-2</v>
      </c>
      <c r="H36" s="3">
        <v>0.84499999999662001</v>
      </c>
      <c r="I36" s="4">
        <f t="shared" si="2"/>
        <v>18.347560969232909</v>
      </c>
      <c r="J36" s="3">
        <f t="shared" si="3"/>
        <v>1.5173432921555614</v>
      </c>
      <c r="K36" s="10">
        <v>44123</v>
      </c>
      <c r="L36" s="11">
        <v>8.3333333333333329E-2</v>
      </c>
      <c r="M36" s="3">
        <v>0.84999999999660003</v>
      </c>
      <c r="N36" s="4">
        <f t="shared" si="4"/>
        <v>18.520981660985196</v>
      </c>
      <c r="O36" s="3">
        <f t="shared" si="5"/>
        <v>1.5316851833634757</v>
      </c>
    </row>
    <row r="37" spans="1:20" x14ac:dyDescent="0.25">
      <c r="A37" s="10">
        <v>44119</v>
      </c>
      <c r="B37" s="11">
        <v>0.125</v>
      </c>
      <c r="C37" s="3">
        <v>0.99599999999601596</v>
      </c>
      <c r="D37" s="4">
        <f t="shared" si="0"/>
        <v>23.847102359065225</v>
      </c>
      <c r="E37" s="3">
        <f t="shared" si="1"/>
        <v>1.9721553650946939</v>
      </c>
      <c r="F37" s="10">
        <v>44121</v>
      </c>
      <c r="G37" s="11">
        <v>0.125</v>
      </c>
      <c r="H37" s="3">
        <v>0.83699999999665198</v>
      </c>
      <c r="I37" s="4">
        <f t="shared" si="2"/>
        <v>18.071355326375265</v>
      </c>
      <c r="J37" s="3">
        <f t="shared" si="3"/>
        <v>1.4945010854912344</v>
      </c>
      <c r="K37" s="10">
        <v>44123</v>
      </c>
      <c r="L37" s="11">
        <v>0.125</v>
      </c>
      <c r="M37" s="3">
        <v>0.84899999999660403</v>
      </c>
      <c r="N37" s="4">
        <f t="shared" si="4"/>
        <v>18.486248867494126</v>
      </c>
      <c r="O37" s="3">
        <f t="shared" si="5"/>
        <v>1.5288127813417642</v>
      </c>
    </row>
    <row r="38" spans="1:20" x14ac:dyDescent="0.25">
      <c r="A38" s="10">
        <v>44119</v>
      </c>
      <c r="B38" s="11">
        <v>0.16666666666666666</v>
      </c>
      <c r="C38" s="3">
        <v>0.99999999999599998</v>
      </c>
      <c r="D38" s="4">
        <f t="shared" si="0"/>
        <v>23.999999999846921</v>
      </c>
      <c r="E38" s="3">
        <f t="shared" si="1"/>
        <v>1.9847999999873402</v>
      </c>
      <c r="F38" s="10">
        <v>44121</v>
      </c>
      <c r="G38" s="11">
        <v>0.16666666666666666</v>
      </c>
      <c r="H38" s="3">
        <v>0.83999999999663999</v>
      </c>
      <c r="I38" s="4">
        <f t="shared" si="2"/>
        <v>18.174749341948736</v>
      </c>
      <c r="J38" s="3">
        <f t="shared" si="3"/>
        <v>1.5030517705791604</v>
      </c>
      <c r="K38" s="10">
        <v>44123</v>
      </c>
      <c r="L38" s="11">
        <v>0.16666666666666666</v>
      </c>
      <c r="M38" s="3">
        <v>0.85099999999659603</v>
      </c>
      <c r="N38" s="4">
        <f t="shared" si="4"/>
        <v>18.555738758813963</v>
      </c>
      <c r="O38" s="3">
        <f t="shared" si="5"/>
        <v>1.5345595953539146</v>
      </c>
    </row>
    <row r="39" spans="1:20" x14ac:dyDescent="0.25">
      <c r="A39" s="10">
        <v>44119</v>
      </c>
      <c r="B39" s="11">
        <v>0.20833333333333334</v>
      </c>
      <c r="C39" s="3">
        <v>0.99499999999601996</v>
      </c>
      <c r="D39" s="4">
        <f t="shared" si="0"/>
        <v>23.808934904677496</v>
      </c>
      <c r="E39" s="3">
        <f t="shared" si="1"/>
        <v>1.9689989166168289</v>
      </c>
      <c r="F39" s="10">
        <v>44121</v>
      </c>
      <c r="G39" s="11">
        <v>0.20833333333333334</v>
      </c>
      <c r="H39" s="3">
        <v>0.84099999999663599</v>
      </c>
      <c r="I39" s="4">
        <f t="shared" si="2"/>
        <v>18.209262871997993</v>
      </c>
      <c r="J39" s="3">
        <f t="shared" si="3"/>
        <v>1.5059060395142339</v>
      </c>
      <c r="K39" s="10">
        <v>44123</v>
      </c>
      <c r="L39" s="11">
        <v>0.20833333333333334</v>
      </c>
      <c r="M39" s="3">
        <v>0.84799999999660802</v>
      </c>
      <c r="N39" s="4">
        <f t="shared" si="4"/>
        <v>18.451540389942611</v>
      </c>
      <c r="O39" s="3">
        <f t="shared" si="5"/>
        <v>1.5259423902482538</v>
      </c>
    </row>
    <row r="40" spans="1:20" x14ac:dyDescent="0.25">
      <c r="A40" s="10">
        <v>44119</v>
      </c>
      <c r="B40" s="11">
        <v>0.25</v>
      </c>
      <c r="C40" s="3">
        <v>0.99499999999601996</v>
      </c>
      <c r="D40" s="4">
        <f t="shared" si="0"/>
        <v>23.808934904677496</v>
      </c>
      <c r="E40" s="3">
        <f t="shared" si="1"/>
        <v>1.9689989166168289</v>
      </c>
      <c r="F40" s="10">
        <v>44121</v>
      </c>
      <c r="G40" s="11">
        <v>0.25</v>
      </c>
      <c r="H40" s="3">
        <v>0.83599999999665597</v>
      </c>
      <c r="I40" s="4">
        <f t="shared" si="2"/>
        <v>18.036939552096772</v>
      </c>
      <c r="J40" s="3">
        <f t="shared" si="3"/>
        <v>1.491654900958403</v>
      </c>
      <c r="K40" s="10">
        <v>44123</v>
      </c>
      <c r="L40" s="11">
        <v>0.25</v>
      </c>
      <c r="M40" s="3">
        <v>0.84599999999661601</v>
      </c>
      <c r="N40" s="4">
        <f t="shared" si="4"/>
        <v>18.382196429161965</v>
      </c>
      <c r="O40" s="3">
        <f t="shared" si="5"/>
        <v>1.5202076446916943</v>
      </c>
    </row>
    <row r="41" spans="1:20" x14ac:dyDescent="0.25">
      <c r="A41" s="10">
        <v>44119</v>
      </c>
      <c r="B41" s="11">
        <v>0.29166666666666669</v>
      </c>
      <c r="C41" s="3">
        <v>0.99599999999601596</v>
      </c>
      <c r="D41" s="4">
        <f t="shared" si="0"/>
        <v>23.847102359065225</v>
      </c>
      <c r="E41" s="3">
        <f t="shared" si="1"/>
        <v>1.9721553650946939</v>
      </c>
      <c r="F41" s="10">
        <v>44121</v>
      </c>
      <c r="G41" s="11">
        <v>0.29166666666666669</v>
      </c>
      <c r="H41" s="3">
        <v>0.841999999996632</v>
      </c>
      <c r="I41" s="4">
        <f t="shared" si="2"/>
        <v>18.243800811498431</v>
      </c>
      <c r="J41" s="3">
        <f t="shared" si="3"/>
        <v>1.5087623271109203</v>
      </c>
      <c r="K41" s="10">
        <v>44123</v>
      </c>
      <c r="L41" s="11">
        <v>0.29166666666666669</v>
      </c>
      <c r="M41" s="3">
        <v>0.84799999999660802</v>
      </c>
      <c r="N41" s="4">
        <f t="shared" si="4"/>
        <v>18.451540389942611</v>
      </c>
      <c r="O41" s="3">
        <f t="shared" si="5"/>
        <v>1.5259423902482538</v>
      </c>
    </row>
    <row r="42" spans="1:20" x14ac:dyDescent="0.25">
      <c r="A42" s="10">
        <v>44119</v>
      </c>
      <c r="B42" s="11">
        <v>0.33333333333333331</v>
      </c>
      <c r="C42" s="3">
        <v>0.99799999999600797</v>
      </c>
      <c r="D42" s="4">
        <f t="shared" si="0"/>
        <v>23.923505633331764</v>
      </c>
      <c r="E42" s="3">
        <f t="shared" si="1"/>
        <v>1.9784739158765368</v>
      </c>
      <c r="F42" s="10">
        <v>44121</v>
      </c>
      <c r="G42" s="11">
        <v>0.33333333333333331</v>
      </c>
      <c r="H42" s="3">
        <v>0.83899999999664399</v>
      </c>
      <c r="I42" s="4">
        <f t="shared" si="2"/>
        <v>18.140260233127517</v>
      </c>
      <c r="J42" s="3">
        <f t="shared" si="3"/>
        <v>1.5001995212796455</v>
      </c>
      <c r="K42" s="10">
        <v>44123</v>
      </c>
      <c r="L42" s="11">
        <v>0.33333333333333331</v>
      </c>
      <c r="M42" s="3">
        <v>0.84899999999660403</v>
      </c>
      <c r="N42" s="4">
        <f t="shared" si="4"/>
        <v>18.486248867494126</v>
      </c>
      <c r="O42" s="3">
        <f t="shared" si="5"/>
        <v>1.5288127813417642</v>
      </c>
    </row>
    <row r="43" spans="1:20" x14ac:dyDescent="0.25">
      <c r="A43" s="10">
        <v>44119</v>
      </c>
      <c r="B43" s="11">
        <v>0.375</v>
      </c>
      <c r="C43" s="3">
        <v>0.99799999999600797</v>
      </c>
      <c r="D43" s="4">
        <f t="shared" si="0"/>
        <v>23.923505633331764</v>
      </c>
      <c r="E43" s="3">
        <f t="shared" si="1"/>
        <v>1.9784739158765368</v>
      </c>
      <c r="F43" s="10">
        <v>44121</v>
      </c>
      <c r="G43" s="11">
        <v>0.375</v>
      </c>
      <c r="H43" s="3">
        <v>0.84899999999660403</v>
      </c>
      <c r="I43" s="4">
        <f t="shared" si="2"/>
        <v>18.486248867494126</v>
      </c>
      <c r="J43" s="3">
        <f t="shared" si="3"/>
        <v>1.5288127813417642</v>
      </c>
      <c r="K43" s="10">
        <v>44123</v>
      </c>
      <c r="L43" s="11">
        <v>0.375</v>
      </c>
      <c r="M43" s="3">
        <v>0.84899999999660403</v>
      </c>
      <c r="N43" s="4">
        <f t="shared" si="4"/>
        <v>18.486248867494126</v>
      </c>
      <c r="O43" s="3">
        <f t="shared" si="5"/>
        <v>1.5288127813417642</v>
      </c>
    </row>
    <row r="44" spans="1:20" x14ac:dyDescent="0.25">
      <c r="A44" s="10">
        <v>44119</v>
      </c>
      <c r="B44" s="11">
        <v>0.41666666666666669</v>
      </c>
      <c r="C44" s="3">
        <v>0.98699999999605204</v>
      </c>
      <c r="D44" s="4">
        <f t="shared" si="0"/>
        <v>23.50441688353747</v>
      </c>
      <c r="E44" s="3">
        <f t="shared" si="1"/>
        <v>1.9438152762685486</v>
      </c>
      <c r="F44" s="10">
        <v>44121</v>
      </c>
      <c r="G44" s="11">
        <v>0.41666666666666669</v>
      </c>
      <c r="H44" s="3">
        <v>0.85299999999658804</v>
      </c>
      <c r="I44" s="4">
        <f t="shared" si="2"/>
        <v>18.625325821172808</v>
      </c>
      <c r="J44" s="3">
        <f t="shared" si="3"/>
        <v>1.5403144454109912</v>
      </c>
      <c r="K44" s="10">
        <v>44123</v>
      </c>
      <c r="L44" s="11">
        <v>0.41666666666666669</v>
      </c>
      <c r="M44" s="3">
        <v>0.84999999999660003</v>
      </c>
      <c r="N44" s="4">
        <f t="shared" si="4"/>
        <v>18.520981660985196</v>
      </c>
      <c r="O44" s="3">
        <f t="shared" si="5"/>
        <v>1.5316851833634757</v>
      </c>
    </row>
    <row r="45" spans="1:20" x14ac:dyDescent="0.25">
      <c r="A45" s="10">
        <v>44119</v>
      </c>
      <c r="B45" s="11">
        <v>0.45833333333333331</v>
      </c>
      <c r="C45" s="3">
        <v>0.98499999999606003</v>
      </c>
      <c r="D45" s="4">
        <f t="shared" si="0"/>
        <v>23.428515947057626</v>
      </c>
      <c r="E45" s="3">
        <f t="shared" si="1"/>
        <v>1.9375382688216656</v>
      </c>
      <c r="F45" s="10">
        <v>44121</v>
      </c>
      <c r="G45" s="11">
        <v>0.45833333333333331</v>
      </c>
      <c r="H45" s="3">
        <v>0.85299999999658804</v>
      </c>
      <c r="I45" s="4">
        <f t="shared" si="2"/>
        <v>18.625325821172808</v>
      </c>
      <c r="J45" s="3">
        <f t="shared" si="3"/>
        <v>1.5403144454109912</v>
      </c>
      <c r="K45" s="10">
        <v>44123</v>
      </c>
      <c r="L45" s="11">
        <v>0.45833333333333331</v>
      </c>
      <c r="M45" s="3">
        <v>0.86699999999653199</v>
      </c>
      <c r="N45" s="4">
        <f t="shared" si="4"/>
        <v>19.115148320534175</v>
      </c>
      <c r="O45" s="3">
        <f t="shared" si="5"/>
        <v>1.5808227661081762</v>
      </c>
    </row>
    <row r="46" spans="1:20" x14ac:dyDescent="0.25">
      <c r="A46" s="10">
        <v>44119</v>
      </c>
      <c r="B46" s="11">
        <v>0.5</v>
      </c>
      <c r="C46" s="3">
        <v>0.97599999999609599</v>
      </c>
      <c r="D46" s="4">
        <f t="shared" si="0"/>
        <v>23.088096099541428</v>
      </c>
      <c r="E46" s="3">
        <f t="shared" si="1"/>
        <v>1.909385547432076</v>
      </c>
      <c r="F46" s="10">
        <v>44121</v>
      </c>
      <c r="G46" s="11">
        <v>0.5</v>
      </c>
      <c r="H46" s="3">
        <v>0.85599999999657606</v>
      </c>
      <c r="I46" s="4">
        <f t="shared" si="2"/>
        <v>18.72988840829596</v>
      </c>
      <c r="J46" s="3">
        <f t="shared" si="3"/>
        <v>1.5489617713660757</v>
      </c>
      <c r="K46" s="10">
        <v>44123</v>
      </c>
      <c r="L46" s="11">
        <v>0.5</v>
      </c>
      <c r="M46" s="3">
        <v>0.85599999999657606</v>
      </c>
      <c r="N46" s="4">
        <f t="shared" si="4"/>
        <v>18.72988840829596</v>
      </c>
      <c r="O46" s="3">
        <f t="shared" si="5"/>
        <v>1.5489617713660757</v>
      </c>
    </row>
    <row r="47" spans="1:20" x14ac:dyDescent="0.25">
      <c r="A47" s="10">
        <v>44119</v>
      </c>
      <c r="B47" s="11">
        <v>0.54166666666666663</v>
      </c>
      <c r="C47" s="3">
        <v>0.98399999999606402</v>
      </c>
      <c r="D47" s="4">
        <f t="shared" si="0"/>
        <v>23.390599815763661</v>
      </c>
      <c r="E47" s="3">
        <f t="shared" si="1"/>
        <v>1.9344026047636547</v>
      </c>
      <c r="F47" s="10">
        <v>44121</v>
      </c>
      <c r="G47" s="11">
        <v>0.54166666666666663</v>
      </c>
      <c r="H47" s="3">
        <v>0.84899999999660403</v>
      </c>
      <c r="I47" s="4">
        <f t="shared" si="2"/>
        <v>18.486248867494126</v>
      </c>
      <c r="J47" s="3">
        <f t="shared" si="3"/>
        <v>1.5288127813417642</v>
      </c>
      <c r="K47" s="10">
        <v>44123</v>
      </c>
      <c r="L47" s="11">
        <v>0.54166666666666663</v>
      </c>
      <c r="M47" s="3">
        <v>0.85799999999656795</v>
      </c>
      <c r="N47" s="4">
        <f t="shared" si="4"/>
        <v>18.799717994524144</v>
      </c>
      <c r="O47" s="3">
        <f t="shared" si="5"/>
        <v>1.5547366781471466</v>
      </c>
    </row>
    <row r="48" spans="1:20" x14ac:dyDescent="0.25">
      <c r="A48" s="10">
        <v>44119</v>
      </c>
      <c r="B48" s="11">
        <v>0.58333333333333337</v>
      </c>
      <c r="C48" s="3">
        <v>0.98599999999605603</v>
      </c>
      <c r="D48" s="4">
        <f t="shared" si="0"/>
        <v>23.466454972787723</v>
      </c>
      <c r="E48" s="3">
        <f t="shared" si="1"/>
        <v>1.9406758262495445</v>
      </c>
      <c r="F48" s="10">
        <v>44121</v>
      </c>
      <c r="G48" s="11">
        <v>0.58333333333333337</v>
      </c>
      <c r="H48" s="3">
        <v>0.85099999999659603</v>
      </c>
      <c r="I48" s="4">
        <f t="shared" si="2"/>
        <v>18.555738758813963</v>
      </c>
      <c r="J48" s="3">
        <f t="shared" si="3"/>
        <v>1.5345595953539146</v>
      </c>
      <c r="K48" s="10">
        <v>44123</v>
      </c>
      <c r="L48" s="11">
        <v>0.58333333333333337</v>
      </c>
      <c r="M48" s="3">
        <v>0.87099999999651601</v>
      </c>
      <c r="N48" s="4">
        <f t="shared" si="4"/>
        <v>19.255966927334271</v>
      </c>
      <c r="O48" s="3">
        <f t="shared" si="5"/>
        <v>1.5924684648905441</v>
      </c>
    </row>
    <row r="49" spans="1:15" x14ac:dyDescent="0.25">
      <c r="A49" s="10">
        <v>44119</v>
      </c>
      <c r="B49" s="11">
        <v>0.625</v>
      </c>
      <c r="C49" s="3">
        <v>0.88299999999646805</v>
      </c>
      <c r="D49" s="4">
        <f t="shared" si="0"/>
        <v>19.680730140348466</v>
      </c>
      <c r="E49" s="3">
        <f t="shared" si="1"/>
        <v>1.627596382606818</v>
      </c>
      <c r="F49" s="10">
        <v>44121</v>
      </c>
      <c r="G49" s="11">
        <v>0.625</v>
      </c>
      <c r="H49" s="3">
        <v>0.85099999999659603</v>
      </c>
      <c r="I49" s="4">
        <f t="shared" si="2"/>
        <v>18.555738758813963</v>
      </c>
      <c r="J49" s="3">
        <f t="shared" si="3"/>
        <v>1.5345595953539146</v>
      </c>
      <c r="K49" s="10">
        <v>44123</v>
      </c>
      <c r="L49" s="11">
        <v>0.625</v>
      </c>
      <c r="M49" s="3">
        <v>0.87299999999650801</v>
      </c>
      <c r="N49" s="4">
        <f t="shared" si="4"/>
        <v>19.326520665903651</v>
      </c>
      <c r="O49" s="3">
        <f t="shared" si="5"/>
        <v>1.5983032590702317</v>
      </c>
    </row>
    <row r="50" spans="1:15" x14ac:dyDescent="0.25">
      <c r="A50" s="10">
        <v>44119</v>
      </c>
      <c r="B50" s="11">
        <v>0.66666666666666663</v>
      </c>
      <c r="C50" s="3">
        <v>0.84699999999661202</v>
      </c>
      <c r="D50" s="4">
        <f t="shared" si="0"/>
        <v>18.416856239951766</v>
      </c>
      <c r="E50" s="3">
        <f t="shared" si="1"/>
        <v>1.5230740110440111</v>
      </c>
      <c r="F50" s="10">
        <v>44121</v>
      </c>
      <c r="G50" s="11">
        <v>0.66666666666666663</v>
      </c>
      <c r="H50" s="3">
        <v>0.84599999999661601</v>
      </c>
      <c r="I50" s="4">
        <f t="shared" si="2"/>
        <v>18.382196429161965</v>
      </c>
      <c r="J50" s="3">
        <f t="shared" si="3"/>
        <v>1.5202076446916943</v>
      </c>
      <c r="K50" s="10">
        <v>44123</v>
      </c>
      <c r="L50" s="11">
        <v>0.66666666666666663</v>
      </c>
      <c r="M50" s="3">
        <v>0.86799999999652799</v>
      </c>
      <c r="N50" s="4">
        <f t="shared" si="4"/>
        <v>19.150316835381698</v>
      </c>
      <c r="O50" s="3">
        <f t="shared" si="5"/>
        <v>1.5837312022860663</v>
      </c>
    </row>
    <row r="51" spans="1:15" x14ac:dyDescent="0.25">
      <c r="A51" s="10">
        <v>44119</v>
      </c>
      <c r="B51" s="11">
        <v>0.70833333333333337</v>
      </c>
      <c r="C51" s="3">
        <v>0.84699999999661202</v>
      </c>
      <c r="D51" s="4">
        <f t="shared" si="0"/>
        <v>18.416856239951766</v>
      </c>
      <c r="E51" s="3">
        <f t="shared" si="1"/>
        <v>1.5230740110440111</v>
      </c>
      <c r="F51" s="10">
        <v>44121</v>
      </c>
      <c r="G51" s="11">
        <v>0.70833333333333337</v>
      </c>
      <c r="H51" s="3">
        <v>0.85099999999659603</v>
      </c>
      <c r="I51" s="4">
        <f t="shared" si="2"/>
        <v>18.555738758813963</v>
      </c>
      <c r="J51" s="3">
        <f t="shared" si="3"/>
        <v>1.5345595953539146</v>
      </c>
      <c r="K51" s="10">
        <v>44123</v>
      </c>
      <c r="L51" s="11">
        <v>0.70833333333333337</v>
      </c>
      <c r="M51" s="3">
        <v>0.87299999999650801</v>
      </c>
      <c r="N51" s="4">
        <f t="shared" si="4"/>
        <v>19.326520665903651</v>
      </c>
      <c r="O51" s="3">
        <f t="shared" si="5"/>
        <v>1.5983032590702317</v>
      </c>
    </row>
    <row r="52" spans="1:15" x14ac:dyDescent="0.25">
      <c r="A52" s="10">
        <v>44119</v>
      </c>
      <c r="B52" s="11">
        <v>0.75</v>
      </c>
      <c r="C52" s="3">
        <v>0.84599999999661601</v>
      </c>
      <c r="D52" s="4">
        <f t="shared" si="0"/>
        <v>18.382196429161965</v>
      </c>
      <c r="E52" s="3">
        <f t="shared" si="1"/>
        <v>1.5202076446916943</v>
      </c>
      <c r="F52" s="10">
        <v>44121</v>
      </c>
      <c r="G52" s="11">
        <v>0.75</v>
      </c>
      <c r="H52" s="3">
        <v>0.85199999999659204</v>
      </c>
      <c r="I52" s="4">
        <f t="shared" si="2"/>
        <v>18.590520149397697</v>
      </c>
      <c r="J52" s="3">
        <f t="shared" si="3"/>
        <v>1.5374360163551894</v>
      </c>
      <c r="K52" s="10">
        <v>44123</v>
      </c>
      <c r="L52" s="11">
        <v>0.75</v>
      </c>
      <c r="M52" s="3">
        <v>0.86799999999652799</v>
      </c>
      <c r="N52" s="4">
        <f t="shared" si="4"/>
        <v>19.150316835381698</v>
      </c>
      <c r="O52" s="3">
        <f t="shared" si="5"/>
        <v>1.5837312022860663</v>
      </c>
    </row>
    <row r="53" spans="1:15" x14ac:dyDescent="0.25">
      <c r="A53" s="10">
        <v>44119</v>
      </c>
      <c r="B53" s="11">
        <v>0.79166666666666663</v>
      </c>
      <c r="C53" s="3">
        <v>0.842999999996628</v>
      </c>
      <c r="D53" s="4">
        <f t="shared" si="0"/>
        <v>18.278363148692861</v>
      </c>
      <c r="E53" s="3">
        <f t="shared" si="1"/>
        <v>1.5116206323968995</v>
      </c>
      <c r="F53" s="10">
        <v>44121</v>
      </c>
      <c r="G53" s="11">
        <v>0.79166666666666663</v>
      </c>
      <c r="H53" s="3">
        <v>0.84899999999660403</v>
      </c>
      <c r="I53" s="4">
        <f t="shared" si="2"/>
        <v>18.486248867494126</v>
      </c>
      <c r="J53" s="3">
        <f t="shared" si="3"/>
        <v>1.5288127813417642</v>
      </c>
      <c r="K53" s="10">
        <v>44123</v>
      </c>
      <c r="L53" s="11">
        <v>0.79166666666666663</v>
      </c>
      <c r="M53" s="3">
        <v>0.86399999999654398</v>
      </c>
      <c r="N53" s="4">
        <f t="shared" si="4"/>
        <v>19.009787481111701</v>
      </c>
      <c r="O53" s="3">
        <f t="shared" si="5"/>
        <v>1.5721094246879377</v>
      </c>
    </row>
    <row r="54" spans="1:15" x14ac:dyDescent="0.25">
      <c r="A54" s="10">
        <v>44119</v>
      </c>
      <c r="B54" s="11">
        <v>0.83333333333333337</v>
      </c>
      <c r="C54" s="3">
        <v>0.84799999999660802</v>
      </c>
      <c r="D54" s="4">
        <f t="shared" si="0"/>
        <v>18.451540389942611</v>
      </c>
      <c r="E54" s="3">
        <f t="shared" si="1"/>
        <v>1.5259423902482538</v>
      </c>
      <c r="F54" s="10">
        <v>44121</v>
      </c>
      <c r="G54" s="11">
        <v>0.83333333333333337</v>
      </c>
      <c r="H54" s="3">
        <v>0.85199999999659204</v>
      </c>
      <c r="I54" s="4">
        <f t="shared" si="2"/>
        <v>18.590520149397697</v>
      </c>
      <c r="J54" s="3">
        <f t="shared" si="3"/>
        <v>1.5374360163551894</v>
      </c>
      <c r="K54" s="10">
        <v>44123</v>
      </c>
      <c r="L54" s="11">
        <v>0.83333333333333337</v>
      </c>
      <c r="M54" s="3">
        <v>0.85899999999656396</v>
      </c>
      <c r="N54" s="4">
        <f t="shared" si="4"/>
        <v>18.834669111675488</v>
      </c>
      <c r="O54" s="3">
        <f t="shared" si="5"/>
        <v>1.5576271355355629</v>
      </c>
    </row>
    <row r="55" spans="1:15" x14ac:dyDescent="0.25">
      <c r="A55" s="10">
        <v>44119</v>
      </c>
      <c r="B55" s="11">
        <v>0.875</v>
      </c>
      <c r="C55" s="3">
        <v>0.84899999999660403</v>
      </c>
      <c r="D55" s="4">
        <f t="shared" si="0"/>
        <v>18.486248867494126</v>
      </c>
      <c r="E55" s="3">
        <f t="shared" si="1"/>
        <v>1.5288127813417642</v>
      </c>
      <c r="F55" s="10">
        <v>44121</v>
      </c>
      <c r="G55" s="11">
        <v>0.875</v>
      </c>
      <c r="H55" s="3">
        <v>0.84599999999661601</v>
      </c>
      <c r="I55" s="4">
        <f t="shared" si="2"/>
        <v>18.382196429161965</v>
      </c>
      <c r="J55" s="3">
        <f t="shared" si="3"/>
        <v>1.5202076446916943</v>
      </c>
      <c r="K55" s="10">
        <v>44123</v>
      </c>
      <c r="L55" s="11">
        <v>0.875</v>
      </c>
      <c r="M55" s="3">
        <v>0.85899999999656396</v>
      </c>
      <c r="N55" s="4">
        <f t="shared" si="4"/>
        <v>18.834669111675488</v>
      </c>
      <c r="O55" s="3">
        <f t="shared" si="5"/>
        <v>1.5576271355355629</v>
      </c>
    </row>
    <row r="56" spans="1:15" x14ac:dyDescent="0.25">
      <c r="A56" s="10">
        <v>44119</v>
      </c>
      <c r="B56" s="11">
        <v>0.91666666666666663</v>
      </c>
      <c r="C56" s="3">
        <v>0.84899999999660403</v>
      </c>
      <c r="D56" s="4">
        <f t="shared" si="0"/>
        <v>18.486248867494126</v>
      </c>
      <c r="E56" s="3">
        <f t="shared" si="1"/>
        <v>1.5288127813417642</v>
      </c>
      <c r="F56" s="10">
        <v>44121</v>
      </c>
      <c r="G56" s="11">
        <v>0.91666666666666663</v>
      </c>
      <c r="H56" s="3">
        <v>0.842999999996628</v>
      </c>
      <c r="I56" s="4">
        <f t="shared" si="2"/>
        <v>18.278363148692861</v>
      </c>
      <c r="J56" s="3">
        <f t="shared" si="3"/>
        <v>1.5116206323968995</v>
      </c>
      <c r="K56" s="10">
        <v>44123</v>
      </c>
      <c r="L56" s="11">
        <v>0.91666666666666663</v>
      </c>
      <c r="M56" s="3">
        <v>0.85699999999657195</v>
      </c>
      <c r="N56" s="4">
        <f t="shared" si="4"/>
        <v>18.764791089580953</v>
      </c>
      <c r="O56" s="3">
        <f t="shared" si="5"/>
        <v>1.5518482231083448</v>
      </c>
    </row>
    <row r="57" spans="1:15" x14ac:dyDescent="0.25">
      <c r="A57" s="10">
        <v>44119</v>
      </c>
      <c r="B57" s="11">
        <v>0.95833333333333337</v>
      </c>
      <c r="C57" s="3">
        <v>0.84699999999661202</v>
      </c>
      <c r="D57" s="4">
        <f t="shared" si="0"/>
        <v>18.416856239951766</v>
      </c>
      <c r="E57" s="3">
        <f t="shared" si="1"/>
        <v>1.5230740110440111</v>
      </c>
      <c r="F57" s="10">
        <v>44121</v>
      </c>
      <c r="G57" s="11">
        <v>0.95833333333333337</v>
      </c>
      <c r="H57" s="3">
        <v>0.84599999999661601</v>
      </c>
      <c r="I57" s="4">
        <f t="shared" si="2"/>
        <v>18.382196429161965</v>
      </c>
      <c r="J57" s="3">
        <f t="shared" si="3"/>
        <v>1.5202076446916943</v>
      </c>
      <c r="K57" s="10">
        <v>44123</v>
      </c>
      <c r="L57" s="11">
        <v>0.95833333333333337</v>
      </c>
      <c r="M57" s="3">
        <v>0.85699999999657195</v>
      </c>
      <c r="N57" s="4">
        <f t="shared" si="4"/>
        <v>18.764791089580953</v>
      </c>
      <c r="O57" s="3">
        <f t="shared" si="5"/>
        <v>1.5518482231083448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61533-FE9B-4ED2-BEE9-A4ADB21BC18A}">
  <dimension ref="A1:T57"/>
  <sheetViews>
    <sheetView workbookViewId="0">
      <selection activeCell="T9" sqref="A9:T9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44125</v>
      </c>
      <c r="B10" s="11">
        <v>0</v>
      </c>
      <c r="C10" s="3">
        <v>0.86699999999653199</v>
      </c>
      <c r="D10" s="4">
        <f t="shared" ref="D10:D57" si="0">4*6*(C10^(1.522*(6^0.026)))</f>
        <v>19.115148320534175</v>
      </c>
      <c r="E10" s="3">
        <f t="shared" ref="E10:E57" si="1">D10*0.0827</f>
        <v>1.5808227661081762</v>
      </c>
      <c r="F10" s="10">
        <v>44127</v>
      </c>
      <c r="G10" s="11">
        <v>0</v>
      </c>
      <c r="H10" s="3">
        <v>0.84399999999662401</v>
      </c>
      <c r="I10" s="4">
        <f t="shared" ref="I10:I16" si="2">4*6*(H10^(1.522*(6^0.026)))</f>
        <v>18.312949871843696</v>
      </c>
      <c r="J10" s="3">
        <f t="shared" ref="J10:J16" si="3">I10*0.0827</f>
        <v>1.5144809544014735</v>
      </c>
      <c r="K10" s="10">
        <v>44129</v>
      </c>
      <c r="L10" s="11">
        <v>0</v>
      </c>
      <c r="M10" s="3">
        <v>0.84499999999662001</v>
      </c>
      <c r="N10" s="4">
        <f t="shared" ref="N10:N57" si="4">4*6*(M10^(1.522*(6^0.026)))</f>
        <v>18.347560969232909</v>
      </c>
      <c r="O10" s="3">
        <f t="shared" ref="O10:O57" si="5">N10*0.0827</f>
        <v>1.5173432921555614</v>
      </c>
      <c r="P10" s="10">
        <v>44131</v>
      </c>
      <c r="Q10" s="11">
        <v>0</v>
      </c>
      <c r="R10" s="3">
        <v>0.83099999999667595</v>
      </c>
      <c r="S10" s="4">
        <f t="shared" ref="S10:S33" si="6">4*6*(R10^(1.522*(6^0.026)))</f>
        <v>17.865227946523738</v>
      </c>
      <c r="T10" s="3">
        <f t="shared" ref="T10:T33" si="7">S10*0.0827</f>
        <v>1.4774543511775131</v>
      </c>
    </row>
    <row r="11" spans="1:20" x14ac:dyDescent="0.25">
      <c r="A11" s="10">
        <v>44125</v>
      </c>
      <c r="B11" s="11">
        <v>4.1666666666666664E-2</v>
      </c>
      <c r="C11" s="3">
        <v>0.86399999999654398</v>
      </c>
      <c r="D11" s="4">
        <f t="shared" si="0"/>
        <v>19.009787481111701</v>
      </c>
      <c r="E11" s="3">
        <f t="shared" si="1"/>
        <v>1.5721094246879377</v>
      </c>
      <c r="F11" s="10">
        <v>44127</v>
      </c>
      <c r="G11" s="11">
        <v>4.1666666666666664E-2</v>
      </c>
      <c r="H11" s="3">
        <v>0.84899999999660403</v>
      </c>
      <c r="I11" s="4">
        <f t="shared" si="2"/>
        <v>18.486248867494126</v>
      </c>
      <c r="J11" s="3">
        <f t="shared" si="3"/>
        <v>1.5288127813417642</v>
      </c>
      <c r="K11" s="10">
        <v>44129</v>
      </c>
      <c r="L11" s="11">
        <v>4.1666666666666664E-2</v>
      </c>
      <c r="M11" s="3">
        <v>0.84799999999660802</v>
      </c>
      <c r="N11" s="4">
        <f t="shared" si="4"/>
        <v>18.451540389942611</v>
      </c>
      <c r="O11" s="3">
        <f t="shared" si="5"/>
        <v>1.5259423902482538</v>
      </c>
      <c r="P11" s="10">
        <v>44131</v>
      </c>
      <c r="Q11" s="11">
        <v>4.1666666666666664E-2</v>
      </c>
      <c r="R11" s="3">
        <v>0.83299999999666796</v>
      </c>
      <c r="S11" s="4">
        <f t="shared" si="6"/>
        <v>17.933839087984797</v>
      </c>
      <c r="T11" s="3">
        <f t="shared" si="7"/>
        <v>1.4831284925763426</v>
      </c>
    </row>
    <row r="12" spans="1:20" x14ac:dyDescent="0.25">
      <c r="A12" s="10">
        <v>44125</v>
      </c>
      <c r="B12" s="11">
        <v>8.3333333333333329E-2</v>
      </c>
      <c r="C12" s="3">
        <v>0.85999999999655996</v>
      </c>
      <c r="D12" s="4">
        <f t="shared" si="0"/>
        <v>18.869644429603671</v>
      </c>
      <c r="E12" s="3">
        <f t="shared" si="1"/>
        <v>1.5605195943282235</v>
      </c>
      <c r="F12" s="10">
        <v>44127</v>
      </c>
      <c r="G12" s="11">
        <v>8.3333333333333329E-2</v>
      </c>
      <c r="H12" s="3">
        <v>0.84499999999662001</v>
      </c>
      <c r="I12" s="4">
        <f t="shared" si="2"/>
        <v>18.347560969232909</v>
      </c>
      <c r="J12" s="3">
        <f t="shared" si="3"/>
        <v>1.5173432921555614</v>
      </c>
      <c r="K12" s="10">
        <v>44129</v>
      </c>
      <c r="L12" s="11">
        <v>8.3333333333333329E-2</v>
      </c>
      <c r="M12" s="3">
        <v>0.84799999999660802</v>
      </c>
      <c r="N12" s="4">
        <f t="shared" si="4"/>
        <v>18.451540389942611</v>
      </c>
      <c r="O12" s="3">
        <f t="shared" si="5"/>
        <v>1.5259423902482538</v>
      </c>
      <c r="P12" s="10">
        <v>44131</v>
      </c>
      <c r="Q12" s="11">
        <v>8.3333333333333329E-2</v>
      </c>
      <c r="R12" s="3">
        <v>0.83499999999665997</v>
      </c>
      <c r="S12" s="4">
        <f t="shared" si="6"/>
        <v>18.002548246351516</v>
      </c>
      <c r="T12" s="3">
        <f t="shared" si="7"/>
        <v>1.4888107399732704</v>
      </c>
    </row>
    <row r="13" spans="1:20" x14ac:dyDescent="0.25">
      <c r="A13" s="10">
        <v>44125</v>
      </c>
      <c r="B13" s="11">
        <v>0.125</v>
      </c>
      <c r="C13" s="3">
        <v>0.86199999999655197</v>
      </c>
      <c r="D13" s="4">
        <f t="shared" si="0"/>
        <v>18.939667622158733</v>
      </c>
      <c r="E13" s="3">
        <f t="shared" si="1"/>
        <v>1.5663105123525272</v>
      </c>
      <c r="F13" s="10">
        <v>44127</v>
      </c>
      <c r="G13" s="11">
        <v>0.125</v>
      </c>
      <c r="H13" s="3">
        <v>0.84399999999662401</v>
      </c>
      <c r="I13" s="4">
        <f t="shared" si="2"/>
        <v>18.312949871843696</v>
      </c>
      <c r="J13" s="3">
        <f t="shared" si="3"/>
        <v>1.5144809544014735</v>
      </c>
      <c r="K13" s="10">
        <v>44129</v>
      </c>
      <c r="L13" s="11">
        <v>0.125</v>
      </c>
      <c r="M13" s="3">
        <v>0.84999999999660003</v>
      </c>
      <c r="N13" s="4">
        <f t="shared" si="4"/>
        <v>18.520981660985196</v>
      </c>
      <c r="O13" s="3">
        <f t="shared" si="5"/>
        <v>1.5316851833634757</v>
      </c>
      <c r="P13" s="10">
        <v>44131</v>
      </c>
      <c r="Q13" s="11">
        <v>0.125</v>
      </c>
      <c r="R13" s="3">
        <v>0.83799999999664798</v>
      </c>
      <c r="S13" s="4">
        <f t="shared" si="6"/>
        <v>18.105795557330907</v>
      </c>
      <c r="T13" s="3">
        <f t="shared" si="7"/>
        <v>1.4973492925912659</v>
      </c>
    </row>
    <row r="14" spans="1:20" x14ac:dyDescent="0.25">
      <c r="A14" s="10">
        <v>44125</v>
      </c>
      <c r="B14" s="11">
        <v>0.16666666666666666</v>
      </c>
      <c r="C14" s="3">
        <v>0.86099999999655596</v>
      </c>
      <c r="D14" s="4">
        <f t="shared" si="0"/>
        <v>18.904643936896083</v>
      </c>
      <c r="E14" s="3">
        <f t="shared" si="1"/>
        <v>1.5634140535813059</v>
      </c>
      <c r="F14" s="10">
        <v>44127</v>
      </c>
      <c r="G14" s="11">
        <v>0.16666666666666666</v>
      </c>
      <c r="H14" s="3">
        <v>0.84599999999661601</v>
      </c>
      <c r="I14" s="4">
        <f t="shared" si="2"/>
        <v>18.382196429161965</v>
      </c>
      <c r="J14" s="3">
        <f t="shared" si="3"/>
        <v>1.5202076446916943</v>
      </c>
      <c r="K14" s="10">
        <v>44129</v>
      </c>
      <c r="L14" s="11">
        <v>0.16666666666666666</v>
      </c>
      <c r="M14" s="3">
        <v>0.84999999999660003</v>
      </c>
      <c r="N14" s="4">
        <f t="shared" si="4"/>
        <v>18.520981660985196</v>
      </c>
      <c r="O14" s="3">
        <f t="shared" si="5"/>
        <v>1.5316851833634757</v>
      </c>
      <c r="P14" s="10">
        <v>44131</v>
      </c>
      <c r="Q14" s="11">
        <v>0.16666666666666666</v>
      </c>
      <c r="R14" s="3">
        <v>0.83499999999665997</v>
      </c>
      <c r="S14" s="4">
        <f t="shared" si="6"/>
        <v>18.002548246351516</v>
      </c>
      <c r="T14" s="3">
        <f t="shared" si="7"/>
        <v>1.4888107399732704</v>
      </c>
    </row>
    <row r="15" spans="1:20" x14ac:dyDescent="0.25">
      <c r="A15" s="10">
        <v>44125</v>
      </c>
      <c r="B15" s="11">
        <v>0.20833333333333334</v>
      </c>
      <c r="C15" s="3">
        <v>0.85499999999658005</v>
      </c>
      <c r="D15" s="4">
        <f t="shared" si="0"/>
        <v>18.695009962137995</v>
      </c>
      <c r="E15" s="3">
        <f t="shared" si="1"/>
        <v>1.5460773238688121</v>
      </c>
      <c r="F15" s="10">
        <v>44127</v>
      </c>
      <c r="G15" s="11">
        <v>0.20833333333333334</v>
      </c>
      <c r="H15" s="3">
        <v>0.84899999999660403</v>
      </c>
      <c r="I15" s="4">
        <f t="shared" si="2"/>
        <v>18.486248867494126</v>
      </c>
      <c r="J15" s="3">
        <f t="shared" si="3"/>
        <v>1.5288127813417642</v>
      </c>
      <c r="K15" s="10">
        <v>44129</v>
      </c>
      <c r="L15" s="11">
        <v>0.20833333333333334</v>
      </c>
      <c r="M15" s="3">
        <v>0.85499999999658005</v>
      </c>
      <c r="N15" s="4">
        <f t="shared" si="4"/>
        <v>18.695009962137995</v>
      </c>
      <c r="O15" s="3">
        <f t="shared" si="5"/>
        <v>1.5460773238688121</v>
      </c>
      <c r="P15" s="10">
        <v>44131</v>
      </c>
      <c r="Q15" s="11">
        <v>0.20833333333333334</v>
      </c>
      <c r="R15" s="3">
        <v>0.83599999999665597</v>
      </c>
      <c r="S15" s="4">
        <f t="shared" si="6"/>
        <v>18.036939552096772</v>
      </c>
      <c r="T15" s="3">
        <f t="shared" si="7"/>
        <v>1.491654900958403</v>
      </c>
    </row>
    <row r="16" spans="1:20" x14ac:dyDescent="0.25">
      <c r="A16" s="10">
        <v>44125</v>
      </c>
      <c r="B16" s="11">
        <v>0.25</v>
      </c>
      <c r="C16" s="3">
        <v>0.85299999999658804</v>
      </c>
      <c r="D16" s="4">
        <f t="shared" si="0"/>
        <v>18.625325821172808</v>
      </c>
      <c r="E16" s="3">
        <f t="shared" si="1"/>
        <v>1.5403144454109912</v>
      </c>
      <c r="F16" s="10">
        <v>44127</v>
      </c>
      <c r="G16" s="11">
        <v>0.25</v>
      </c>
      <c r="H16" s="3">
        <v>0.84499999999662001</v>
      </c>
      <c r="I16" s="4">
        <f t="shared" si="2"/>
        <v>18.347560969232909</v>
      </c>
      <c r="J16" s="3">
        <f t="shared" si="3"/>
        <v>1.5173432921555614</v>
      </c>
      <c r="K16" s="10">
        <v>44129</v>
      </c>
      <c r="L16" s="11">
        <v>0.25</v>
      </c>
      <c r="M16" s="3">
        <v>0.85499999999658005</v>
      </c>
      <c r="N16" s="4">
        <f t="shared" si="4"/>
        <v>18.695009962137995</v>
      </c>
      <c r="O16" s="3">
        <f t="shared" si="5"/>
        <v>1.5460773238688121</v>
      </c>
      <c r="P16" s="10">
        <v>44131</v>
      </c>
      <c r="Q16" s="11">
        <v>0.25</v>
      </c>
      <c r="R16" s="3">
        <v>0.83299999999666796</v>
      </c>
      <c r="S16" s="4">
        <f t="shared" si="6"/>
        <v>17.933839087984797</v>
      </c>
      <c r="T16" s="3">
        <f t="shared" si="7"/>
        <v>1.4831284925763426</v>
      </c>
    </row>
    <row r="17" spans="1:20" x14ac:dyDescent="0.25">
      <c r="A17" s="10">
        <v>44125</v>
      </c>
      <c r="B17" s="11">
        <v>0.29166666666666669</v>
      </c>
      <c r="C17" s="3">
        <v>0.85999999999655996</v>
      </c>
      <c r="D17" s="4">
        <f t="shared" si="0"/>
        <v>18.869644429603671</v>
      </c>
      <c r="E17" s="3">
        <f t="shared" si="1"/>
        <v>1.5605195943282235</v>
      </c>
      <c r="F17" s="10">
        <v>44127</v>
      </c>
      <c r="G17" s="11">
        <v>0.29166666666666669</v>
      </c>
      <c r="H17" s="8" t="s">
        <v>15</v>
      </c>
      <c r="I17" s="8" t="s">
        <v>16</v>
      </c>
      <c r="J17" s="8">
        <v>1.52</v>
      </c>
      <c r="K17" s="10">
        <v>44129</v>
      </c>
      <c r="L17" s="11">
        <v>0.29166666666666669</v>
      </c>
      <c r="M17" s="3">
        <v>0.84899999999660403</v>
      </c>
      <c r="N17" s="4">
        <f t="shared" si="4"/>
        <v>18.486248867494126</v>
      </c>
      <c r="O17" s="3">
        <f t="shared" si="5"/>
        <v>1.5288127813417642</v>
      </c>
      <c r="P17" s="10">
        <v>44131</v>
      </c>
      <c r="Q17" s="11">
        <v>0.29166666666666669</v>
      </c>
      <c r="R17" s="3">
        <v>0.83699999999665198</v>
      </c>
      <c r="S17" s="4">
        <f t="shared" si="6"/>
        <v>18.071355326375265</v>
      </c>
      <c r="T17" s="3">
        <f t="shared" si="7"/>
        <v>1.4945010854912344</v>
      </c>
    </row>
    <row r="18" spans="1:20" x14ac:dyDescent="0.25">
      <c r="A18" s="10">
        <v>44125</v>
      </c>
      <c r="B18" s="11">
        <v>0.33333333333333331</v>
      </c>
      <c r="C18" s="3">
        <v>0.85299999999658804</v>
      </c>
      <c r="D18" s="4">
        <f t="shared" si="0"/>
        <v>18.625325821172808</v>
      </c>
      <c r="E18" s="3">
        <f t="shared" si="1"/>
        <v>1.5403144454109912</v>
      </c>
      <c r="F18" s="10">
        <v>44127</v>
      </c>
      <c r="G18" s="11">
        <v>0.33333333333333331</v>
      </c>
      <c r="H18" s="8" t="s">
        <v>15</v>
      </c>
      <c r="I18" s="8" t="s">
        <v>16</v>
      </c>
      <c r="J18" s="8">
        <v>1.53</v>
      </c>
      <c r="K18" s="10">
        <v>44129</v>
      </c>
      <c r="L18" s="11">
        <v>0.33333333333333331</v>
      </c>
      <c r="M18" s="3">
        <v>0.85499999999658005</v>
      </c>
      <c r="N18" s="4">
        <f t="shared" si="4"/>
        <v>18.695009962137995</v>
      </c>
      <c r="O18" s="3">
        <f t="shared" si="5"/>
        <v>1.5460773238688121</v>
      </c>
      <c r="P18" s="10">
        <v>44131</v>
      </c>
      <c r="Q18" s="11">
        <v>0.33333333333333331</v>
      </c>
      <c r="R18" s="3">
        <v>0.83899999999664399</v>
      </c>
      <c r="S18" s="4">
        <f t="shared" si="6"/>
        <v>18.140260233127517</v>
      </c>
      <c r="T18" s="3">
        <f t="shared" si="7"/>
        <v>1.5001995212796455</v>
      </c>
    </row>
    <row r="19" spans="1:20" x14ac:dyDescent="0.25">
      <c r="A19" s="10">
        <v>44125</v>
      </c>
      <c r="B19" s="11">
        <v>0.375</v>
      </c>
      <c r="C19" s="3">
        <v>0.86799999999652799</v>
      </c>
      <c r="D19" s="4">
        <f t="shared" si="0"/>
        <v>19.150316835381698</v>
      </c>
      <c r="E19" s="3">
        <f t="shared" si="1"/>
        <v>1.5837312022860663</v>
      </c>
      <c r="F19" s="10">
        <v>44127</v>
      </c>
      <c r="G19" s="11">
        <v>0.375</v>
      </c>
      <c r="H19" s="8" t="s">
        <v>15</v>
      </c>
      <c r="I19" s="8" t="s">
        <v>16</v>
      </c>
      <c r="J19" s="8">
        <v>1.54</v>
      </c>
      <c r="K19" s="10">
        <v>44129</v>
      </c>
      <c r="L19" s="11">
        <v>0.375</v>
      </c>
      <c r="M19" s="3">
        <v>0.84999999999660003</v>
      </c>
      <c r="N19" s="4">
        <f t="shared" si="4"/>
        <v>18.520981660985196</v>
      </c>
      <c r="O19" s="3">
        <f t="shared" si="5"/>
        <v>1.5316851833634757</v>
      </c>
      <c r="P19" s="10">
        <v>44131</v>
      </c>
      <c r="Q19" s="11">
        <v>0.375</v>
      </c>
      <c r="R19" s="3">
        <v>0.83299999999666796</v>
      </c>
      <c r="S19" s="4">
        <f t="shared" si="6"/>
        <v>17.933839087984797</v>
      </c>
      <c r="T19" s="3">
        <f t="shared" si="7"/>
        <v>1.4831284925763426</v>
      </c>
    </row>
    <row r="20" spans="1:20" x14ac:dyDescent="0.25">
      <c r="A20" s="10">
        <v>44125</v>
      </c>
      <c r="B20" s="11">
        <v>0.41666666666666669</v>
      </c>
      <c r="C20" s="3">
        <v>0.86499999999653998</v>
      </c>
      <c r="D20" s="4">
        <f t="shared" si="0"/>
        <v>19.04488363210676</v>
      </c>
      <c r="E20" s="3">
        <f t="shared" si="1"/>
        <v>1.575011876375229</v>
      </c>
      <c r="F20" s="10">
        <v>44127</v>
      </c>
      <c r="G20" s="11">
        <v>0.41666666666666669</v>
      </c>
      <c r="H20" s="8" t="s">
        <v>15</v>
      </c>
      <c r="I20" s="8" t="s">
        <v>16</v>
      </c>
      <c r="J20" s="8">
        <v>1.54</v>
      </c>
      <c r="K20" s="10">
        <v>44129</v>
      </c>
      <c r="L20" s="11">
        <v>0.41666666666666669</v>
      </c>
      <c r="M20" s="3">
        <v>0.84799999999660802</v>
      </c>
      <c r="N20" s="4">
        <f t="shared" si="4"/>
        <v>18.451540389942611</v>
      </c>
      <c r="O20" s="3">
        <f t="shared" si="5"/>
        <v>1.5259423902482538</v>
      </c>
      <c r="P20" s="10">
        <v>44131</v>
      </c>
      <c r="Q20" s="11">
        <v>0.41666666666666669</v>
      </c>
      <c r="R20" s="3">
        <v>0.83699999999665198</v>
      </c>
      <c r="S20" s="4">
        <f t="shared" si="6"/>
        <v>18.071355326375265</v>
      </c>
      <c r="T20" s="3">
        <f t="shared" si="7"/>
        <v>1.4945010854912344</v>
      </c>
    </row>
    <row r="21" spans="1:20" x14ac:dyDescent="0.25">
      <c r="A21" s="10">
        <v>44125</v>
      </c>
      <c r="B21" s="11">
        <v>0.45833333333333331</v>
      </c>
      <c r="C21" s="3">
        <v>0.86799999999652799</v>
      </c>
      <c r="D21" s="4">
        <f t="shared" si="0"/>
        <v>19.150316835381698</v>
      </c>
      <c r="E21" s="3">
        <f t="shared" si="1"/>
        <v>1.5837312022860663</v>
      </c>
      <c r="F21" s="10">
        <v>44127</v>
      </c>
      <c r="G21" s="11">
        <v>0.45833333333333331</v>
      </c>
      <c r="H21" s="3">
        <v>0.85799999999656795</v>
      </c>
      <c r="I21" s="4">
        <f t="shared" ref="I21:I57" si="8">4*6*(H21^(1.522*(6^0.026)))</f>
        <v>18.799717994524144</v>
      </c>
      <c r="J21" s="3">
        <f t="shared" ref="J21:J57" si="9">I21*0.0827</f>
        <v>1.5547366781471466</v>
      </c>
      <c r="K21" s="10">
        <v>44129</v>
      </c>
      <c r="L21" s="11">
        <v>0.45833333333333331</v>
      </c>
      <c r="M21" s="3">
        <v>0.85299999999658804</v>
      </c>
      <c r="N21" s="4">
        <f t="shared" si="4"/>
        <v>18.625325821172808</v>
      </c>
      <c r="O21" s="3">
        <f t="shared" si="5"/>
        <v>1.5403144454109912</v>
      </c>
      <c r="P21" s="10">
        <v>44131</v>
      </c>
      <c r="Q21" s="11">
        <v>0.45833333333333331</v>
      </c>
      <c r="R21" s="3">
        <v>0.83699999999665198</v>
      </c>
      <c r="S21" s="4">
        <f t="shared" si="6"/>
        <v>18.071355326375265</v>
      </c>
      <c r="T21" s="3">
        <f t="shared" si="7"/>
        <v>1.4945010854912344</v>
      </c>
    </row>
    <row r="22" spans="1:20" x14ac:dyDescent="0.25">
      <c r="A22" s="10">
        <v>44125</v>
      </c>
      <c r="B22" s="11">
        <v>0.5</v>
      </c>
      <c r="C22" s="3">
        <v>0.86699999999653199</v>
      </c>
      <c r="D22" s="4">
        <f t="shared" si="0"/>
        <v>19.115148320534175</v>
      </c>
      <c r="E22" s="3">
        <f t="shared" si="1"/>
        <v>1.5808227661081762</v>
      </c>
      <c r="F22" s="10">
        <v>44127</v>
      </c>
      <c r="G22" s="11">
        <v>0.5</v>
      </c>
      <c r="H22" s="3">
        <v>0.86299999999654797</v>
      </c>
      <c r="I22" s="4">
        <f t="shared" si="8"/>
        <v>18.974715474016229</v>
      </c>
      <c r="J22" s="3">
        <f t="shared" si="9"/>
        <v>1.569208969701142</v>
      </c>
      <c r="K22" s="10">
        <v>44129</v>
      </c>
      <c r="L22" s="11">
        <v>0.5</v>
      </c>
      <c r="M22" s="3">
        <v>0.85299999999658804</v>
      </c>
      <c r="N22" s="4">
        <f t="shared" si="4"/>
        <v>18.625325821172808</v>
      </c>
      <c r="O22" s="3">
        <f t="shared" si="5"/>
        <v>1.5403144454109912</v>
      </c>
      <c r="P22" s="10">
        <v>44131</v>
      </c>
      <c r="Q22" s="11">
        <v>0.5</v>
      </c>
      <c r="R22" s="3">
        <v>0.83499999999665997</v>
      </c>
      <c r="S22" s="4">
        <f t="shared" si="6"/>
        <v>18.002548246351516</v>
      </c>
      <c r="T22" s="3">
        <f t="shared" si="7"/>
        <v>1.4888107399732704</v>
      </c>
    </row>
    <row r="23" spans="1:20" x14ac:dyDescent="0.25">
      <c r="A23" s="10">
        <v>44125</v>
      </c>
      <c r="B23" s="11">
        <v>0.54166666666666663</v>
      </c>
      <c r="C23" s="3">
        <v>0.86599999999653599</v>
      </c>
      <c r="D23" s="4">
        <f t="shared" si="0"/>
        <v>19.080003915681445</v>
      </c>
      <c r="E23" s="3">
        <f t="shared" si="1"/>
        <v>1.5779163238268554</v>
      </c>
      <c r="F23" s="10">
        <v>44127</v>
      </c>
      <c r="G23" s="11">
        <v>0.54166666666666663</v>
      </c>
      <c r="H23" s="3">
        <v>0.86099999999655596</v>
      </c>
      <c r="I23" s="4">
        <f t="shared" si="8"/>
        <v>18.904643936896083</v>
      </c>
      <c r="J23" s="3">
        <f t="shared" si="9"/>
        <v>1.5634140535813059</v>
      </c>
      <c r="K23" s="10">
        <v>44129</v>
      </c>
      <c r="L23" s="11">
        <v>0.54166666666666663</v>
      </c>
      <c r="M23" s="3">
        <v>0.85399999999658405</v>
      </c>
      <c r="N23" s="4">
        <f t="shared" si="4"/>
        <v>18.660155762594748</v>
      </c>
      <c r="O23" s="3">
        <f t="shared" si="5"/>
        <v>1.5431948815665855</v>
      </c>
      <c r="P23" s="10">
        <v>44131</v>
      </c>
      <c r="Q23" s="11">
        <v>0.54166666666666663</v>
      </c>
      <c r="R23" s="3">
        <v>0.83499999999665997</v>
      </c>
      <c r="S23" s="4">
        <f t="shared" si="6"/>
        <v>18.002548246351516</v>
      </c>
      <c r="T23" s="3">
        <f t="shared" si="7"/>
        <v>1.4888107399732704</v>
      </c>
    </row>
    <row r="24" spans="1:20" x14ac:dyDescent="0.25">
      <c r="A24" s="10">
        <v>44125</v>
      </c>
      <c r="B24" s="11">
        <v>0.58333333333333337</v>
      </c>
      <c r="C24" s="3">
        <v>0.86599999999653599</v>
      </c>
      <c r="D24" s="4">
        <f t="shared" si="0"/>
        <v>19.080003915681445</v>
      </c>
      <c r="E24" s="3">
        <f t="shared" si="1"/>
        <v>1.5779163238268554</v>
      </c>
      <c r="F24" s="10">
        <v>44127</v>
      </c>
      <c r="G24" s="11">
        <v>0.58333333333333337</v>
      </c>
      <c r="H24" s="3">
        <v>0.85399999999658405</v>
      </c>
      <c r="I24" s="4">
        <f t="shared" si="8"/>
        <v>18.660155762594748</v>
      </c>
      <c r="J24" s="3">
        <f t="shared" si="9"/>
        <v>1.5431948815665855</v>
      </c>
      <c r="K24" s="10">
        <v>44129</v>
      </c>
      <c r="L24" s="11">
        <v>0.58333333333333337</v>
      </c>
      <c r="M24" s="3">
        <v>0.85299999999658804</v>
      </c>
      <c r="N24" s="4">
        <f t="shared" si="4"/>
        <v>18.625325821172808</v>
      </c>
      <c r="O24" s="3">
        <f t="shared" si="5"/>
        <v>1.5403144454109912</v>
      </c>
      <c r="P24" s="10">
        <v>44131</v>
      </c>
      <c r="Q24" s="11">
        <v>0.58333333333333337</v>
      </c>
      <c r="R24" s="3">
        <v>0.842999999996628</v>
      </c>
      <c r="S24" s="4">
        <f t="shared" si="6"/>
        <v>18.278363148692861</v>
      </c>
      <c r="T24" s="3">
        <f t="shared" si="7"/>
        <v>1.5116206323968995</v>
      </c>
    </row>
    <row r="25" spans="1:20" x14ac:dyDescent="0.25">
      <c r="A25" s="10">
        <v>44125</v>
      </c>
      <c r="B25" s="11">
        <v>0.625</v>
      </c>
      <c r="C25" s="3">
        <v>0.86499999999653998</v>
      </c>
      <c r="D25" s="4">
        <f t="shared" si="0"/>
        <v>19.04488363210676</v>
      </c>
      <c r="E25" s="3">
        <f t="shared" si="1"/>
        <v>1.575011876375229</v>
      </c>
      <c r="F25" s="10">
        <v>44127</v>
      </c>
      <c r="G25" s="11">
        <v>0.625</v>
      </c>
      <c r="H25" s="3">
        <v>0.85699999999657195</v>
      </c>
      <c r="I25" s="4">
        <f t="shared" si="8"/>
        <v>18.764791089580953</v>
      </c>
      <c r="J25" s="3">
        <f t="shared" si="9"/>
        <v>1.5518482231083448</v>
      </c>
      <c r="K25" s="10">
        <v>44129</v>
      </c>
      <c r="L25" s="11">
        <v>0.625</v>
      </c>
      <c r="M25" s="3">
        <v>0.85299999999658804</v>
      </c>
      <c r="N25" s="4">
        <f t="shared" si="4"/>
        <v>18.625325821172808</v>
      </c>
      <c r="O25" s="3">
        <f t="shared" si="5"/>
        <v>1.5403144454109912</v>
      </c>
      <c r="P25" s="10">
        <v>44131</v>
      </c>
      <c r="Q25" s="11">
        <v>0.625</v>
      </c>
      <c r="R25" s="3">
        <v>0.841999999996632</v>
      </c>
      <c r="S25" s="4">
        <f t="shared" si="6"/>
        <v>18.243800811498431</v>
      </c>
      <c r="T25" s="3">
        <f t="shared" si="7"/>
        <v>1.5087623271109203</v>
      </c>
    </row>
    <row r="26" spans="1:20" x14ac:dyDescent="0.25">
      <c r="A26" s="10">
        <v>44125</v>
      </c>
      <c r="B26" s="11">
        <v>0.66666666666666663</v>
      </c>
      <c r="C26" s="3">
        <v>0.868999999996524</v>
      </c>
      <c r="D26" s="4">
        <f t="shared" si="0"/>
        <v>19.185509448959028</v>
      </c>
      <c r="E26" s="3">
        <f t="shared" si="1"/>
        <v>1.5866416314289116</v>
      </c>
      <c r="F26" s="10">
        <v>44127</v>
      </c>
      <c r="G26" s="11">
        <v>0.66666666666666663</v>
      </c>
      <c r="H26" s="3">
        <v>0.85299999999658804</v>
      </c>
      <c r="I26" s="4">
        <f t="shared" si="8"/>
        <v>18.625325821172808</v>
      </c>
      <c r="J26" s="3">
        <f t="shared" si="9"/>
        <v>1.5403144454109912</v>
      </c>
      <c r="K26" s="10">
        <v>44129</v>
      </c>
      <c r="L26" s="11">
        <v>0.66666666666666663</v>
      </c>
      <c r="M26" s="3">
        <v>0.85699999999657195</v>
      </c>
      <c r="N26" s="4">
        <f t="shared" si="4"/>
        <v>18.764791089580953</v>
      </c>
      <c r="O26" s="3">
        <f t="shared" si="5"/>
        <v>1.5518482231083448</v>
      </c>
      <c r="P26" s="10">
        <v>44131</v>
      </c>
      <c r="Q26" s="11">
        <v>0.66666666666666663</v>
      </c>
      <c r="R26" s="3">
        <v>0.83699999999665198</v>
      </c>
      <c r="S26" s="4">
        <f t="shared" si="6"/>
        <v>18.071355326375265</v>
      </c>
      <c r="T26" s="3">
        <f t="shared" si="7"/>
        <v>1.4945010854912344</v>
      </c>
    </row>
    <row r="27" spans="1:20" x14ac:dyDescent="0.25">
      <c r="A27" s="10">
        <v>44125</v>
      </c>
      <c r="B27" s="11">
        <v>0.70833333333333337</v>
      </c>
      <c r="C27" s="3">
        <v>0.86699999999653199</v>
      </c>
      <c r="D27" s="4">
        <f t="shared" si="0"/>
        <v>19.115148320534175</v>
      </c>
      <c r="E27" s="3">
        <f t="shared" si="1"/>
        <v>1.5808227661081762</v>
      </c>
      <c r="F27" s="10">
        <v>44127</v>
      </c>
      <c r="G27" s="11">
        <v>0.70833333333333337</v>
      </c>
      <c r="H27" s="3">
        <v>0.85799999999656795</v>
      </c>
      <c r="I27" s="4">
        <f t="shared" si="8"/>
        <v>18.799717994524144</v>
      </c>
      <c r="J27" s="3">
        <f t="shared" si="9"/>
        <v>1.5547366781471466</v>
      </c>
      <c r="K27" s="10">
        <v>44129</v>
      </c>
      <c r="L27" s="11">
        <v>0.70833333333333337</v>
      </c>
      <c r="M27" s="3">
        <v>0.84899999999660403</v>
      </c>
      <c r="N27" s="4">
        <f t="shared" si="4"/>
        <v>18.486248867494126</v>
      </c>
      <c r="O27" s="3">
        <f t="shared" si="5"/>
        <v>1.5288127813417642</v>
      </c>
      <c r="P27" s="10">
        <v>44131</v>
      </c>
      <c r="Q27" s="11">
        <v>0.70833333333333337</v>
      </c>
      <c r="R27" s="3">
        <v>0.83899999999664399</v>
      </c>
      <c r="S27" s="4">
        <f t="shared" si="6"/>
        <v>18.140260233127517</v>
      </c>
      <c r="T27" s="3">
        <f t="shared" si="7"/>
        <v>1.5001995212796455</v>
      </c>
    </row>
    <row r="28" spans="1:20" x14ac:dyDescent="0.25">
      <c r="A28" s="10">
        <v>44125</v>
      </c>
      <c r="B28" s="11">
        <v>0.75</v>
      </c>
      <c r="C28" s="3">
        <v>0.86499999999653998</v>
      </c>
      <c r="D28" s="4">
        <f t="shared" si="0"/>
        <v>19.04488363210676</v>
      </c>
      <c r="E28" s="3">
        <f t="shared" si="1"/>
        <v>1.575011876375229</v>
      </c>
      <c r="F28" s="10">
        <v>44127</v>
      </c>
      <c r="G28" s="11">
        <v>0.75</v>
      </c>
      <c r="H28" s="3">
        <v>0.84699999999661202</v>
      </c>
      <c r="I28" s="4">
        <f t="shared" si="8"/>
        <v>18.416856239951766</v>
      </c>
      <c r="J28" s="3">
        <f t="shared" si="9"/>
        <v>1.5230740110440111</v>
      </c>
      <c r="K28" s="10">
        <v>44129</v>
      </c>
      <c r="L28" s="11">
        <v>0.75</v>
      </c>
      <c r="M28" s="3">
        <v>0.84399999999662401</v>
      </c>
      <c r="N28" s="4">
        <f t="shared" si="4"/>
        <v>18.312949871843696</v>
      </c>
      <c r="O28" s="3">
        <f t="shared" si="5"/>
        <v>1.5144809544014735</v>
      </c>
      <c r="P28" s="10">
        <v>44131</v>
      </c>
      <c r="Q28" s="11">
        <v>0.75</v>
      </c>
      <c r="R28" s="3">
        <v>0.83499999999665997</v>
      </c>
      <c r="S28" s="4">
        <f t="shared" si="6"/>
        <v>18.002548246351516</v>
      </c>
      <c r="T28" s="3">
        <f t="shared" si="7"/>
        <v>1.4888107399732704</v>
      </c>
    </row>
    <row r="29" spans="1:20" x14ac:dyDescent="0.25">
      <c r="A29" s="10">
        <v>44125</v>
      </c>
      <c r="B29" s="11">
        <v>0.79166666666666663</v>
      </c>
      <c r="C29" s="3">
        <v>0.85799999999656795</v>
      </c>
      <c r="D29" s="4">
        <f t="shared" si="0"/>
        <v>18.799717994524144</v>
      </c>
      <c r="E29" s="3">
        <f t="shared" si="1"/>
        <v>1.5547366781471466</v>
      </c>
      <c r="F29" s="10">
        <v>44127</v>
      </c>
      <c r="G29" s="11">
        <v>0.79166666666666663</v>
      </c>
      <c r="H29" s="3">
        <v>0.84499999999662001</v>
      </c>
      <c r="I29" s="4">
        <f t="shared" si="8"/>
        <v>18.347560969232909</v>
      </c>
      <c r="J29" s="3">
        <f t="shared" si="9"/>
        <v>1.5173432921555614</v>
      </c>
      <c r="K29" s="10">
        <v>44129</v>
      </c>
      <c r="L29" s="11">
        <v>0.79166666666666663</v>
      </c>
      <c r="M29" s="3">
        <v>0.83899999999664399</v>
      </c>
      <c r="N29" s="4">
        <f t="shared" si="4"/>
        <v>18.140260233127517</v>
      </c>
      <c r="O29" s="3">
        <f t="shared" si="5"/>
        <v>1.5001995212796455</v>
      </c>
      <c r="P29" s="10">
        <v>44131</v>
      </c>
      <c r="Q29" s="11">
        <v>0.79166666666666663</v>
      </c>
      <c r="R29" s="3">
        <v>0.82899999999668395</v>
      </c>
      <c r="S29" s="4">
        <f t="shared" si="6"/>
        <v>17.79671491753891</v>
      </c>
      <c r="T29" s="3">
        <f t="shared" si="7"/>
        <v>1.4717883236804679</v>
      </c>
    </row>
    <row r="30" spans="1:20" x14ac:dyDescent="0.25">
      <c r="A30" s="10">
        <v>44125</v>
      </c>
      <c r="B30" s="11">
        <v>0.83333333333333337</v>
      </c>
      <c r="C30" s="3">
        <v>0.86199999999655197</v>
      </c>
      <c r="D30" s="4">
        <f t="shared" si="0"/>
        <v>18.939667622158733</v>
      </c>
      <c r="E30" s="3">
        <f t="shared" si="1"/>
        <v>1.5663105123525272</v>
      </c>
      <c r="F30" s="10">
        <v>44127</v>
      </c>
      <c r="G30" s="11">
        <v>0.83333333333333337</v>
      </c>
      <c r="H30" s="3">
        <v>0.842999999996628</v>
      </c>
      <c r="I30" s="4">
        <f t="shared" si="8"/>
        <v>18.278363148692861</v>
      </c>
      <c r="J30" s="3">
        <f t="shared" si="9"/>
        <v>1.5116206323968995</v>
      </c>
      <c r="K30" s="10">
        <v>44129</v>
      </c>
      <c r="L30" s="11">
        <v>0.83333333333333337</v>
      </c>
      <c r="M30" s="3">
        <v>0.84799999999660802</v>
      </c>
      <c r="N30" s="4">
        <f t="shared" si="4"/>
        <v>18.451540389942611</v>
      </c>
      <c r="O30" s="3">
        <f t="shared" si="5"/>
        <v>1.5259423902482538</v>
      </c>
      <c r="P30" s="10">
        <v>44131</v>
      </c>
      <c r="Q30" s="11">
        <v>0.83333333333333337</v>
      </c>
      <c r="R30" s="3">
        <v>0.82899999999668395</v>
      </c>
      <c r="S30" s="4">
        <f t="shared" si="6"/>
        <v>17.79671491753891</v>
      </c>
      <c r="T30" s="3">
        <f t="shared" si="7"/>
        <v>1.4717883236804679</v>
      </c>
    </row>
    <row r="31" spans="1:20" x14ac:dyDescent="0.25">
      <c r="A31" s="10">
        <v>44125</v>
      </c>
      <c r="B31" s="11">
        <v>0.875</v>
      </c>
      <c r="C31" s="3">
        <v>0.86399999999654398</v>
      </c>
      <c r="D31" s="4">
        <f t="shared" si="0"/>
        <v>19.009787481111701</v>
      </c>
      <c r="E31" s="3">
        <f t="shared" si="1"/>
        <v>1.5721094246879377</v>
      </c>
      <c r="F31" s="10">
        <v>44127</v>
      </c>
      <c r="G31" s="11">
        <v>0.875</v>
      </c>
      <c r="H31" s="3">
        <v>0.84599999999661601</v>
      </c>
      <c r="I31" s="4">
        <f t="shared" si="8"/>
        <v>18.382196429161965</v>
      </c>
      <c r="J31" s="3">
        <f t="shared" si="9"/>
        <v>1.5202076446916943</v>
      </c>
      <c r="K31" s="10">
        <v>44129</v>
      </c>
      <c r="L31" s="11">
        <v>0.875</v>
      </c>
      <c r="M31" s="3">
        <v>0.84099999999663599</v>
      </c>
      <c r="N31" s="4">
        <f t="shared" si="4"/>
        <v>18.209262871997993</v>
      </c>
      <c r="O31" s="3">
        <f t="shared" si="5"/>
        <v>1.5059060395142339</v>
      </c>
      <c r="P31" s="10">
        <v>44131</v>
      </c>
      <c r="Q31" s="11">
        <v>0.875</v>
      </c>
      <c r="R31" s="3">
        <v>0.83299999999666796</v>
      </c>
      <c r="S31" s="4">
        <f t="shared" si="6"/>
        <v>17.933839087984797</v>
      </c>
      <c r="T31" s="3">
        <f t="shared" si="7"/>
        <v>1.4831284925763426</v>
      </c>
    </row>
    <row r="32" spans="1:20" x14ac:dyDescent="0.25">
      <c r="A32" s="10">
        <v>44125</v>
      </c>
      <c r="B32" s="11">
        <v>0.91666666666666663</v>
      </c>
      <c r="C32" s="3">
        <v>0.85899999999656396</v>
      </c>
      <c r="D32" s="4">
        <f t="shared" si="0"/>
        <v>18.834669111675488</v>
      </c>
      <c r="E32" s="3">
        <f t="shared" si="1"/>
        <v>1.5576271355355629</v>
      </c>
      <c r="F32" s="10">
        <v>44127</v>
      </c>
      <c r="G32" s="11">
        <v>0.91666666666666663</v>
      </c>
      <c r="H32" s="3">
        <v>0.84799999999660802</v>
      </c>
      <c r="I32" s="4">
        <f t="shared" si="8"/>
        <v>18.451540389942611</v>
      </c>
      <c r="J32" s="3">
        <f t="shared" si="9"/>
        <v>1.5259423902482538</v>
      </c>
      <c r="K32" s="10">
        <v>44129</v>
      </c>
      <c r="L32" s="11">
        <v>0.91666666666666663</v>
      </c>
      <c r="M32" s="3">
        <v>0.84099999999663599</v>
      </c>
      <c r="N32" s="4">
        <f t="shared" si="4"/>
        <v>18.209262871997993</v>
      </c>
      <c r="O32" s="3">
        <f t="shared" si="5"/>
        <v>1.5059060395142339</v>
      </c>
      <c r="P32" s="10">
        <v>44131</v>
      </c>
      <c r="Q32" s="11">
        <v>0.91666666666666663</v>
      </c>
      <c r="R32" s="3">
        <v>0.83499999999665997</v>
      </c>
      <c r="S32" s="4">
        <f t="shared" si="6"/>
        <v>18.002548246351516</v>
      </c>
      <c r="T32" s="3">
        <f t="shared" si="7"/>
        <v>1.4888107399732704</v>
      </c>
    </row>
    <row r="33" spans="1:20" x14ac:dyDescent="0.25">
      <c r="A33" s="10">
        <v>44125</v>
      </c>
      <c r="B33" s="11">
        <v>0.95833333333333337</v>
      </c>
      <c r="C33" s="3">
        <v>0.85499999999658005</v>
      </c>
      <c r="D33" s="4">
        <f t="shared" si="0"/>
        <v>18.695009962137995</v>
      </c>
      <c r="E33" s="3">
        <f t="shared" si="1"/>
        <v>1.5460773238688121</v>
      </c>
      <c r="F33" s="10">
        <v>44127</v>
      </c>
      <c r="G33" s="11">
        <v>0.95833333333333337</v>
      </c>
      <c r="H33" s="3">
        <v>0.84599999999661601</v>
      </c>
      <c r="I33" s="4">
        <f t="shared" si="8"/>
        <v>18.382196429161965</v>
      </c>
      <c r="J33" s="3">
        <f t="shared" si="9"/>
        <v>1.5202076446916943</v>
      </c>
      <c r="K33" s="10">
        <v>44129</v>
      </c>
      <c r="L33" s="11">
        <v>0.95833333333333337</v>
      </c>
      <c r="M33" s="3">
        <v>0.84699999999661202</v>
      </c>
      <c r="N33" s="4">
        <f t="shared" si="4"/>
        <v>18.416856239951766</v>
      </c>
      <c r="O33" s="3">
        <f t="shared" si="5"/>
        <v>1.5230740110440111</v>
      </c>
      <c r="P33" s="10">
        <v>44131</v>
      </c>
      <c r="Q33" s="11">
        <v>0.95833333333333337</v>
      </c>
      <c r="R33" s="3">
        <v>0.83099999999667595</v>
      </c>
      <c r="S33" s="4">
        <f t="shared" si="6"/>
        <v>17.865227946523738</v>
      </c>
      <c r="T33" s="3">
        <f t="shared" si="7"/>
        <v>1.4774543511775131</v>
      </c>
    </row>
    <row r="34" spans="1:20" ht="15.75" thickBot="1" x14ac:dyDescent="0.3">
      <c r="A34" s="10">
        <v>44126</v>
      </c>
      <c r="B34" s="11">
        <v>0</v>
      </c>
      <c r="C34" s="3">
        <v>0.85799999999656795</v>
      </c>
      <c r="D34" s="4">
        <f t="shared" si="0"/>
        <v>18.799717994524144</v>
      </c>
      <c r="E34" s="3">
        <f t="shared" si="1"/>
        <v>1.5547366781471466</v>
      </c>
      <c r="F34" s="10">
        <v>44128</v>
      </c>
      <c r="G34" s="11">
        <v>0</v>
      </c>
      <c r="H34" s="3">
        <v>0.84899999999660403</v>
      </c>
      <c r="I34" s="4">
        <f t="shared" si="8"/>
        <v>18.486248867494126</v>
      </c>
      <c r="J34" s="3">
        <f t="shared" si="9"/>
        <v>1.5288127813417642</v>
      </c>
      <c r="K34" s="10">
        <v>44130</v>
      </c>
      <c r="L34" s="11">
        <v>0</v>
      </c>
      <c r="M34" s="3">
        <v>0.842999999996628</v>
      </c>
      <c r="N34" s="4">
        <f t="shared" si="4"/>
        <v>18.278363148692861</v>
      </c>
      <c r="O34" s="3">
        <f t="shared" si="5"/>
        <v>1.5116206323968995</v>
      </c>
    </row>
    <row r="35" spans="1:20" ht="15.75" thickBot="1" x14ac:dyDescent="0.3">
      <c r="A35" s="10">
        <v>44126</v>
      </c>
      <c r="B35" s="11">
        <v>4.1666666666666664E-2</v>
      </c>
      <c r="C35" s="3">
        <v>0.85599999999657606</v>
      </c>
      <c r="D35" s="4">
        <f t="shared" si="0"/>
        <v>18.72988840829596</v>
      </c>
      <c r="E35" s="3">
        <f t="shared" si="1"/>
        <v>1.5489617713660757</v>
      </c>
      <c r="F35" s="10">
        <v>44128</v>
      </c>
      <c r="G35" s="11">
        <v>4.1666666666666664E-2</v>
      </c>
      <c r="H35" s="3">
        <v>0.84799999999660802</v>
      </c>
      <c r="I35" s="4">
        <f t="shared" si="8"/>
        <v>18.451540389942611</v>
      </c>
      <c r="J35" s="3">
        <f t="shared" si="9"/>
        <v>1.5259423902482538</v>
      </c>
      <c r="K35" s="10">
        <v>44130</v>
      </c>
      <c r="L35" s="11">
        <v>4.1666666666666664E-2</v>
      </c>
      <c r="M35" s="3">
        <v>0.84499999999662001</v>
      </c>
      <c r="N35" s="4">
        <f t="shared" si="4"/>
        <v>18.347560969232909</v>
      </c>
      <c r="O35" s="3">
        <f t="shared" si="5"/>
        <v>1.5173432921555614</v>
      </c>
      <c r="Q35" s="5" t="s">
        <v>10</v>
      </c>
      <c r="R35" s="12"/>
      <c r="S35" s="12"/>
      <c r="T35" s="6">
        <f>SUM(E10:E57)+SUM(J10:J57)+SUM(O10:O57)+SUM(T10:T33)</f>
        <v>257.16424036744598</v>
      </c>
    </row>
    <row r="36" spans="1:20" x14ac:dyDescent="0.25">
      <c r="A36" s="10">
        <v>44126</v>
      </c>
      <c r="B36" s="11">
        <v>8.3333333333333329E-2</v>
      </c>
      <c r="C36" s="3">
        <v>0.85199999999659204</v>
      </c>
      <c r="D36" s="4">
        <f t="shared" si="0"/>
        <v>18.590520149397697</v>
      </c>
      <c r="E36" s="3">
        <f t="shared" si="1"/>
        <v>1.5374360163551894</v>
      </c>
      <c r="F36" s="10">
        <v>44128</v>
      </c>
      <c r="G36" s="11">
        <v>8.3333333333333329E-2</v>
      </c>
      <c r="H36" s="3">
        <v>0.85199999999659204</v>
      </c>
      <c r="I36" s="4">
        <f t="shared" si="8"/>
        <v>18.590520149397697</v>
      </c>
      <c r="J36" s="3">
        <f t="shared" si="9"/>
        <v>1.5374360163551894</v>
      </c>
      <c r="K36" s="10">
        <v>44130</v>
      </c>
      <c r="L36" s="11">
        <v>8.3333333333333329E-2</v>
      </c>
      <c r="M36" s="3">
        <v>0.84999999999660003</v>
      </c>
      <c r="N36" s="4">
        <f t="shared" si="4"/>
        <v>18.520981660985196</v>
      </c>
      <c r="O36" s="3">
        <f t="shared" si="5"/>
        <v>1.5316851833634757</v>
      </c>
    </row>
    <row r="37" spans="1:20" x14ac:dyDescent="0.25">
      <c r="A37" s="10">
        <v>44126</v>
      </c>
      <c r="B37" s="11">
        <v>0.125</v>
      </c>
      <c r="C37" s="3">
        <v>0.85699999999657195</v>
      </c>
      <c r="D37" s="4">
        <f t="shared" si="0"/>
        <v>18.764791089580953</v>
      </c>
      <c r="E37" s="3">
        <f t="shared" si="1"/>
        <v>1.5518482231083448</v>
      </c>
      <c r="F37" s="10">
        <v>44128</v>
      </c>
      <c r="G37" s="11">
        <v>0.125</v>
      </c>
      <c r="H37" s="3">
        <v>0.84699999999661202</v>
      </c>
      <c r="I37" s="4">
        <f t="shared" si="8"/>
        <v>18.416856239951766</v>
      </c>
      <c r="J37" s="3">
        <f t="shared" si="9"/>
        <v>1.5230740110440111</v>
      </c>
      <c r="K37" s="10">
        <v>44130</v>
      </c>
      <c r="L37" s="11">
        <v>0.125</v>
      </c>
      <c r="M37" s="3">
        <v>0.83999999999663999</v>
      </c>
      <c r="N37" s="4">
        <f t="shared" si="4"/>
        <v>18.174749341948736</v>
      </c>
      <c r="O37" s="3">
        <f t="shared" si="5"/>
        <v>1.5030517705791604</v>
      </c>
    </row>
    <row r="38" spans="1:20" x14ac:dyDescent="0.25">
      <c r="A38" s="10">
        <v>44126</v>
      </c>
      <c r="B38" s="11">
        <v>0.16666666666666666</v>
      </c>
      <c r="C38" s="3">
        <v>0.86199999999655197</v>
      </c>
      <c r="D38" s="4">
        <f t="shared" si="0"/>
        <v>18.939667622158733</v>
      </c>
      <c r="E38" s="3">
        <f t="shared" si="1"/>
        <v>1.5663105123525272</v>
      </c>
      <c r="F38" s="10">
        <v>44128</v>
      </c>
      <c r="G38" s="11">
        <v>0.16666666666666666</v>
      </c>
      <c r="H38" s="3">
        <v>0.85099999999659603</v>
      </c>
      <c r="I38" s="4">
        <f t="shared" si="8"/>
        <v>18.555738758813963</v>
      </c>
      <c r="J38" s="3">
        <f t="shared" si="9"/>
        <v>1.5345595953539146</v>
      </c>
      <c r="K38" s="10">
        <v>44130</v>
      </c>
      <c r="L38" s="11">
        <v>0.16666666666666666</v>
      </c>
      <c r="M38" s="3">
        <v>0.84899999999660403</v>
      </c>
      <c r="N38" s="4">
        <f t="shared" si="4"/>
        <v>18.486248867494126</v>
      </c>
      <c r="O38" s="3">
        <f t="shared" si="5"/>
        <v>1.5288127813417642</v>
      </c>
    </row>
    <row r="39" spans="1:20" x14ac:dyDescent="0.25">
      <c r="A39" s="10">
        <v>44126</v>
      </c>
      <c r="B39" s="11">
        <v>0.20833333333333334</v>
      </c>
      <c r="C39" s="3">
        <v>0.85899999999656396</v>
      </c>
      <c r="D39" s="4">
        <f t="shared" si="0"/>
        <v>18.834669111675488</v>
      </c>
      <c r="E39" s="3">
        <f t="shared" si="1"/>
        <v>1.5576271355355629</v>
      </c>
      <c r="F39" s="10">
        <v>44128</v>
      </c>
      <c r="G39" s="11">
        <v>0.20833333333333334</v>
      </c>
      <c r="H39" s="3">
        <v>0.84599999999661601</v>
      </c>
      <c r="I39" s="4">
        <f t="shared" si="8"/>
        <v>18.382196429161965</v>
      </c>
      <c r="J39" s="3">
        <f t="shared" si="9"/>
        <v>1.5202076446916943</v>
      </c>
      <c r="K39" s="10">
        <v>44130</v>
      </c>
      <c r="L39" s="11">
        <v>0.20833333333333334</v>
      </c>
      <c r="M39" s="3">
        <v>0.84399999999662401</v>
      </c>
      <c r="N39" s="4">
        <f t="shared" si="4"/>
        <v>18.312949871843696</v>
      </c>
      <c r="O39" s="3">
        <f t="shared" si="5"/>
        <v>1.5144809544014735</v>
      </c>
    </row>
    <row r="40" spans="1:20" x14ac:dyDescent="0.25">
      <c r="A40" s="10">
        <v>44126</v>
      </c>
      <c r="B40" s="11">
        <v>0.25</v>
      </c>
      <c r="C40" s="3">
        <v>0.85799999999656795</v>
      </c>
      <c r="D40" s="4">
        <f t="shared" si="0"/>
        <v>18.799717994524144</v>
      </c>
      <c r="E40" s="3">
        <f t="shared" si="1"/>
        <v>1.5547366781471466</v>
      </c>
      <c r="F40" s="10">
        <v>44128</v>
      </c>
      <c r="G40" s="11">
        <v>0.25</v>
      </c>
      <c r="H40" s="3">
        <v>0.84699999999661202</v>
      </c>
      <c r="I40" s="4">
        <f t="shared" si="8"/>
        <v>18.416856239951766</v>
      </c>
      <c r="J40" s="3">
        <f t="shared" si="9"/>
        <v>1.5230740110440111</v>
      </c>
      <c r="K40" s="10">
        <v>44130</v>
      </c>
      <c r="L40" s="11">
        <v>0.25</v>
      </c>
      <c r="M40" s="3">
        <v>0.85299999999658804</v>
      </c>
      <c r="N40" s="4">
        <f t="shared" si="4"/>
        <v>18.625325821172808</v>
      </c>
      <c r="O40" s="3">
        <f t="shared" si="5"/>
        <v>1.5403144454109912</v>
      </c>
    </row>
    <row r="41" spans="1:20" x14ac:dyDescent="0.25">
      <c r="A41" s="10">
        <v>44126</v>
      </c>
      <c r="B41" s="11">
        <v>0.29166666666666669</v>
      </c>
      <c r="C41" s="3">
        <v>0.85199999999659204</v>
      </c>
      <c r="D41" s="4">
        <f t="shared" si="0"/>
        <v>18.590520149397697</v>
      </c>
      <c r="E41" s="3">
        <f t="shared" si="1"/>
        <v>1.5374360163551894</v>
      </c>
      <c r="F41" s="10">
        <v>44128</v>
      </c>
      <c r="G41" s="11">
        <v>0.29166666666666669</v>
      </c>
      <c r="H41" s="3">
        <v>0.85299999999658804</v>
      </c>
      <c r="I41" s="4">
        <f t="shared" si="8"/>
        <v>18.625325821172808</v>
      </c>
      <c r="J41" s="3">
        <f t="shared" si="9"/>
        <v>1.5403144454109912</v>
      </c>
      <c r="K41" s="10">
        <v>44130</v>
      </c>
      <c r="L41" s="11">
        <v>0.29166666666666669</v>
      </c>
      <c r="M41" s="3">
        <v>0.84699999999661202</v>
      </c>
      <c r="N41" s="4">
        <f t="shared" si="4"/>
        <v>18.416856239951766</v>
      </c>
      <c r="O41" s="3">
        <f t="shared" si="5"/>
        <v>1.5230740110440111</v>
      </c>
    </row>
    <row r="42" spans="1:20" x14ac:dyDescent="0.25">
      <c r="A42" s="10">
        <v>44126</v>
      </c>
      <c r="B42" s="11">
        <v>0.33333333333333331</v>
      </c>
      <c r="C42" s="3">
        <v>0.85599999999657606</v>
      </c>
      <c r="D42" s="4">
        <f t="shared" si="0"/>
        <v>18.72988840829596</v>
      </c>
      <c r="E42" s="3">
        <f t="shared" si="1"/>
        <v>1.5489617713660757</v>
      </c>
      <c r="F42" s="10">
        <v>44128</v>
      </c>
      <c r="G42" s="11">
        <v>0.33333333333333331</v>
      </c>
      <c r="H42" s="3">
        <v>0.85399999999658405</v>
      </c>
      <c r="I42" s="4">
        <f t="shared" si="8"/>
        <v>18.660155762594748</v>
      </c>
      <c r="J42" s="3">
        <f t="shared" si="9"/>
        <v>1.5431948815665855</v>
      </c>
      <c r="K42" s="10">
        <v>44130</v>
      </c>
      <c r="L42" s="11">
        <v>0.33333333333333331</v>
      </c>
      <c r="M42" s="3">
        <v>0.841999999996632</v>
      </c>
      <c r="N42" s="4">
        <f t="shared" si="4"/>
        <v>18.243800811498431</v>
      </c>
      <c r="O42" s="3">
        <f t="shared" si="5"/>
        <v>1.5087623271109203</v>
      </c>
    </row>
    <row r="43" spans="1:20" x14ac:dyDescent="0.25">
      <c r="A43" s="10">
        <v>44126</v>
      </c>
      <c r="B43" s="11">
        <v>0.375</v>
      </c>
      <c r="C43" s="3">
        <v>0.85299999999658804</v>
      </c>
      <c r="D43" s="4">
        <f t="shared" si="0"/>
        <v>18.625325821172808</v>
      </c>
      <c r="E43" s="3">
        <f t="shared" si="1"/>
        <v>1.5403144454109912</v>
      </c>
      <c r="F43" s="10">
        <v>44128</v>
      </c>
      <c r="G43" s="11">
        <v>0.375</v>
      </c>
      <c r="H43" s="3">
        <v>0.85099999999659603</v>
      </c>
      <c r="I43" s="4">
        <f t="shared" si="8"/>
        <v>18.555738758813963</v>
      </c>
      <c r="J43" s="3">
        <f t="shared" si="9"/>
        <v>1.5345595953539146</v>
      </c>
      <c r="K43" s="10">
        <v>44130</v>
      </c>
      <c r="L43" s="11">
        <v>0.375</v>
      </c>
      <c r="M43" s="3">
        <v>0.84099999999663599</v>
      </c>
      <c r="N43" s="4">
        <f t="shared" si="4"/>
        <v>18.209262871997993</v>
      </c>
      <c r="O43" s="3">
        <f t="shared" si="5"/>
        <v>1.5059060395142339</v>
      </c>
    </row>
    <row r="44" spans="1:20" x14ac:dyDescent="0.25">
      <c r="A44" s="10">
        <v>44126</v>
      </c>
      <c r="B44" s="11">
        <v>0.41666666666666669</v>
      </c>
      <c r="C44" s="3">
        <v>0.85499999999658005</v>
      </c>
      <c r="D44" s="4">
        <f t="shared" si="0"/>
        <v>18.695009962137995</v>
      </c>
      <c r="E44" s="3">
        <f t="shared" si="1"/>
        <v>1.5460773238688121</v>
      </c>
      <c r="F44" s="10">
        <v>44128</v>
      </c>
      <c r="G44" s="11">
        <v>0.41666666666666669</v>
      </c>
      <c r="H44" s="3">
        <v>0.84699999999661202</v>
      </c>
      <c r="I44" s="4">
        <f t="shared" si="8"/>
        <v>18.416856239951766</v>
      </c>
      <c r="J44" s="3">
        <f t="shared" si="9"/>
        <v>1.5230740110440111</v>
      </c>
      <c r="K44" s="10">
        <v>44130</v>
      </c>
      <c r="L44" s="11">
        <v>0.41666666666666669</v>
      </c>
      <c r="M44" s="3">
        <v>0.83999999999663999</v>
      </c>
      <c r="N44" s="4">
        <f t="shared" si="4"/>
        <v>18.174749341948736</v>
      </c>
      <c r="O44" s="3">
        <f t="shared" si="5"/>
        <v>1.5030517705791604</v>
      </c>
    </row>
    <row r="45" spans="1:20" x14ac:dyDescent="0.25">
      <c r="A45" s="10">
        <v>44126</v>
      </c>
      <c r="B45" s="11">
        <v>0.45833333333333331</v>
      </c>
      <c r="C45" s="3">
        <v>0.86099999999655596</v>
      </c>
      <c r="D45" s="4">
        <f t="shared" si="0"/>
        <v>18.904643936896083</v>
      </c>
      <c r="E45" s="3">
        <f t="shared" si="1"/>
        <v>1.5634140535813059</v>
      </c>
      <c r="F45" s="10">
        <v>44128</v>
      </c>
      <c r="G45" s="11">
        <v>0.45833333333333331</v>
      </c>
      <c r="H45" s="3">
        <v>0.86099999999655596</v>
      </c>
      <c r="I45" s="4">
        <f t="shared" si="8"/>
        <v>18.904643936896083</v>
      </c>
      <c r="J45" s="3">
        <f t="shared" si="9"/>
        <v>1.5634140535813059</v>
      </c>
      <c r="K45" s="10">
        <v>44130</v>
      </c>
      <c r="L45" s="11">
        <v>0.45833333333333331</v>
      </c>
      <c r="M45" s="3">
        <v>0.84599999999661601</v>
      </c>
      <c r="N45" s="4">
        <f t="shared" si="4"/>
        <v>18.382196429161965</v>
      </c>
      <c r="O45" s="3">
        <f t="shared" si="5"/>
        <v>1.5202076446916943</v>
      </c>
    </row>
    <row r="46" spans="1:20" x14ac:dyDescent="0.25">
      <c r="A46" s="10">
        <v>44126</v>
      </c>
      <c r="B46" s="11">
        <v>0.5</v>
      </c>
      <c r="C46" s="3">
        <v>0.85799999999656795</v>
      </c>
      <c r="D46" s="4">
        <f t="shared" si="0"/>
        <v>18.799717994524144</v>
      </c>
      <c r="E46" s="3">
        <f t="shared" si="1"/>
        <v>1.5547366781471466</v>
      </c>
      <c r="F46" s="10">
        <v>44128</v>
      </c>
      <c r="G46" s="11">
        <v>0.5</v>
      </c>
      <c r="H46" s="3">
        <v>0.86499999999653998</v>
      </c>
      <c r="I46" s="4">
        <f t="shared" si="8"/>
        <v>19.04488363210676</v>
      </c>
      <c r="J46" s="3">
        <f t="shared" si="9"/>
        <v>1.575011876375229</v>
      </c>
      <c r="K46" s="10">
        <v>44130</v>
      </c>
      <c r="L46" s="11">
        <v>0.5</v>
      </c>
      <c r="M46" s="3">
        <v>0.84899999999660403</v>
      </c>
      <c r="N46" s="4">
        <f t="shared" si="4"/>
        <v>18.486248867494126</v>
      </c>
      <c r="O46" s="3">
        <f t="shared" si="5"/>
        <v>1.5288127813417642</v>
      </c>
    </row>
    <row r="47" spans="1:20" x14ac:dyDescent="0.25">
      <c r="A47" s="10">
        <v>44126</v>
      </c>
      <c r="B47" s="11">
        <v>0.54166666666666663</v>
      </c>
      <c r="C47" s="3">
        <v>0.86399999999654398</v>
      </c>
      <c r="D47" s="4">
        <f t="shared" si="0"/>
        <v>19.009787481111701</v>
      </c>
      <c r="E47" s="3">
        <f t="shared" si="1"/>
        <v>1.5721094246879377</v>
      </c>
      <c r="F47" s="10">
        <v>44128</v>
      </c>
      <c r="G47" s="11">
        <v>0.54166666666666663</v>
      </c>
      <c r="H47" s="3">
        <v>0.85699999999657195</v>
      </c>
      <c r="I47" s="4">
        <f t="shared" si="8"/>
        <v>18.764791089580953</v>
      </c>
      <c r="J47" s="3">
        <f t="shared" si="9"/>
        <v>1.5518482231083448</v>
      </c>
      <c r="K47" s="10">
        <v>44130</v>
      </c>
      <c r="L47" s="11">
        <v>0.54166666666666663</v>
      </c>
      <c r="M47" s="3">
        <v>0.84799999999660802</v>
      </c>
      <c r="N47" s="4">
        <f t="shared" si="4"/>
        <v>18.451540389942611</v>
      </c>
      <c r="O47" s="3">
        <f t="shared" si="5"/>
        <v>1.5259423902482538</v>
      </c>
    </row>
    <row r="48" spans="1:20" x14ac:dyDescent="0.25">
      <c r="A48" s="10">
        <v>44126</v>
      </c>
      <c r="B48" s="11">
        <v>0.58333333333333337</v>
      </c>
      <c r="C48" s="3">
        <v>0.86499999999653998</v>
      </c>
      <c r="D48" s="4">
        <f t="shared" si="0"/>
        <v>19.04488363210676</v>
      </c>
      <c r="E48" s="3">
        <f t="shared" si="1"/>
        <v>1.575011876375229</v>
      </c>
      <c r="F48" s="10">
        <v>44128</v>
      </c>
      <c r="G48" s="11">
        <v>0.58333333333333337</v>
      </c>
      <c r="H48" s="3">
        <v>0.86099999999655596</v>
      </c>
      <c r="I48" s="4">
        <f t="shared" si="8"/>
        <v>18.904643936896083</v>
      </c>
      <c r="J48" s="3">
        <f t="shared" si="9"/>
        <v>1.5634140535813059</v>
      </c>
      <c r="K48" s="10">
        <v>44130</v>
      </c>
      <c r="L48" s="11">
        <v>0.58333333333333337</v>
      </c>
      <c r="M48" s="3">
        <v>0.84899999999660403</v>
      </c>
      <c r="N48" s="4">
        <f t="shared" si="4"/>
        <v>18.486248867494126</v>
      </c>
      <c r="O48" s="3">
        <f t="shared" si="5"/>
        <v>1.5288127813417642</v>
      </c>
    </row>
    <row r="49" spans="1:15" x14ac:dyDescent="0.25">
      <c r="A49" s="10">
        <v>44126</v>
      </c>
      <c r="B49" s="11">
        <v>0.625</v>
      </c>
      <c r="C49" s="3">
        <v>0.86199999999655197</v>
      </c>
      <c r="D49" s="4">
        <f t="shared" si="0"/>
        <v>18.939667622158733</v>
      </c>
      <c r="E49" s="3">
        <f t="shared" si="1"/>
        <v>1.5663105123525272</v>
      </c>
      <c r="F49" s="10">
        <v>44128</v>
      </c>
      <c r="G49" s="11">
        <v>0.625</v>
      </c>
      <c r="H49" s="3">
        <v>0.85699999999657195</v>
      </c>
      <c r="I49" s="4">
        <f t="shared" si="8"/>
        <v>18.764791089580953</v>
      </c>
      <c r="J49" s="3">
        <f t="shared" si="9"/>
        <v>1.5518482231083448</v>
      </c>
      <c r="K49" s="10">
        <v>44130</v>
      </c>
      <c r="L49" s="11">
        <v>0.625</v>
      </c>
      <c r="M49" s="3">
        <v>0.84899999999660403</v>
      </c>
      <c r="N49" s="4">
        <f t="shared" si="4"/>
        <v>18.486248867494126</v>
      </c>
      <c r="O49" s="3">
        <f t="shared" si="5"/>
        <v>1.5288127813417642</v>
      </c>
    </row>
    <row r="50" spans="1:15" x14ac:dyDescent="0.25">
      <c r="A50" s="10">
        <v>44126</v>
      </c>
      <c r="B50" s="11">
        <v>0.66666666666666663</v>
      </c>
      <c r="C50" s="3">
        <v>0.86099999999655596</v>
      </c>
      <c r="D50" s="4">
        <f t="shared" si="0"/>
        <v>18.904643936896083</v>
      </c>
      <c r="E50" s="3">
        <f t="shared" si="1"/>
        <v>1.5634140535813059</v>
      </c>
      <c r="F50" s="10">
        <v>44128</v>
      </c>
      <c r="G50" s="11">
        <v>0.66666666666666663</v>
      </c>
      <c r="H50" s="3">
        <v>0.85899999999656396</v>
      </c>
      <c r="I50" s="4">
        <f t="shared" si="8"/>
        <v>18.834669111675488</v>
      </c>
      <c r="J50" s="3">
        <f t="shared" si="9"/>
        <v>1.5576271355355629</v>
      </c>
      <c r="K50" s="10">
        <v>44130</v>
      </c>
      <c r="L50" s="11">
        <v>0.66666666666666663</v>
      </c>
      <c r="M50" s="3">
        <v>0.84899999999660403</v>
      </c>
      <c r="N50" s="4">
        <f t="shared" si="4"/>
        <v>18.486248867494126</v>
      </c>
      <c r="O50" s="3">
        <f t="shared" si="5"/>
        <v>1.5288127813417642</v>
      </c>
    </row>
    <row r="51" spans="1:15" x14ac:dyDescent="0.25">
      <c r="A51" s="10">
        <v>44126</v>
      </c>
      <c r="B51" s="11">
        <v>0.70833333333333337</v>
      </c>
      <c r="C51" s="3">
        <v>0.85599999999657606</v>
      </c>
      <c r="D51" s="4">
        <f t="shared" si="0"/>
        <v>18.72988840829596</v>
      </c>
      <c r="E51" s="3">
        <f t="shared" si="1"/>
        <v>1.5489617713660757</v>
      </c>
      <c r="F51" s="10">
        <v>44128</v>
      </c>
      <c r="G51" s="11">
        <v>0.70833333333333337</v>
      </c>
      <c r="H51" s="3">
        <v>0.85399999999658405</v>
      </c>
      <c r="I51" s="4">
        <f t="shared" si="8"/>
        <v>18.660155762594748</v>
      </c>
      <c r="J51" s="3">
        <f t="shared" si="9"/>
        <v>1.5431948815665855</v>
      </c>
      <c r="K51" s="10">
        <v>44130</v>
      </c>
      <c r="L51" s="11">
        <v>0.70833333333333337</v>
      </c>
      <c r="M51" s="3">
        <v>0.83699999999665198</v>
      </c>
      <c r="N51" s="4">
        <f t="shared" si="4"/>
        <v>18.071355326375265</v>
      </c>
      <c r="O51" s="3">
        <f t="shared" si="5"/>
        <v>1.4945010854912344</v>
      </c>
    </row>
    <row r="52" spans="1:15" x14ac:dyDescent="0.25">
      <c r="A52" s="10">
        <v>44126</v>
      </c>
      <c r="B52" s="11">
        <v>0.75</v>
      </c>
      <c r="C52" s="3">
        <v>0.85599999999657606</v>
      </c>
      <c r="D52" s="4">
        <f t="shared" si="0"/>
        <v>18.72988840829596</v>
      </c>
      <c r="E52" s="3">
        <f t="shared" si="1"/>
        <v>1.5489617713660757</v>
      </c>
      <c r="F52" s="10">
        <v>44128</v>
      </c>
      <c r="G52" s="11">
        <v>0.75</v>
      </c>
      <c r="H52" s="3">
        <v>0.84799999999660802</v>
      </c>
      <c r="I52" s="4">
        <f t="shared" si="8"/>
        <v>18.451540389942611</v>
      </c>
      <c r="J52" s="3">
        <f t="shared" si="9"/>
        <v>1.5259423902482538</v>
      </c>
      <c r="K52" s="10">
        <v>44130</v>
      </c>
      <c r="L52" s="11">
        <v>0.75</v>
      </c>
      <c r="M52" s="3">
        <v>0.82999999999667995</v>
      </c>
      <c r="N52" s="4">
        <f t="shared" si="4"/>
        <v>17.830959161986009</v>
      </c>
      <c r="O52" s="3">
        <f t="shared" si="5"/>
        <v>1.4746203226962429</v>
      </c>
    </row>
    <row r="53" spans="1:15" x14ac:dyDescent="0.25">
      <c r="A53" s="10">
        <v>44126</v>
      </c>
      <c r="B53" s="11">
        <v>0.79166666666666663</v>
      </c>
      <c r="C53" s="3">
        <v>0.85399999999658405</v>
      </c>
      <c r="D53" s="4">
        <f t="shared" si="0"/>
        <v>18.660155762594748</v>
      </c>
      <c r="E53" s="3">
        <f t="shared" si="1"/>
        <v>1.5431948815665855</v>
      </c>
      <c r="F53" s="10">
        <v>44128</v>
      </c>
      <c r="G53" s="11">
        <v>0.79166666666666663</v>
      </c>
      <c r="H53" s="3">
        <v>0.841999999996632</v>
      </c>
      <c r="I53" s="4">
        <f t="shared" si="8"/>
        <v>18.243800811498431</v>
      </c>
      <c r="J53" s="3">
        <f t="shared" si="9"/>
        <v>1.5087623271109203</v>
      </c>
      <c r="K53" s="10">
        <v>44130</v>
      </c>
      <c r="L53" s="11">
        <v>0.79166666666666663</v>
      </c>
      <c r="M53" s="3">
        <v>0.83199999999667196</v>
      </c>
      <c r="N53" s="4">
        <f t="shared" si="4"/>
        <v>17.899521259175465</v>
      </c>
      <c r="O53" s="3">
        <f t="shared" si="5"/>
        <v>1.4802904081338109</v>
      </c>
    </row>
    <row r="54" spans="1:15" x14ac:dyDescent="0.25">
      <c r="A54" s="10">
        <v>44126</v>
      </c>
      <c r="B54" s="11">
        <v>0.83333333333333337</v>
      </c>
      <c r="C54" s="3">
        <v>0.85299999999658804</v>
      </c>
      <c r="D54" s="4">
        <f t="shared" si="0"/>
        <v>18.625325821172808</v>
      </c>
      <c r="E54" s="3">
        <f t="shared" si="1"/>
        <v>1.5403144454109912</v>
      </c>
      <c r="F54" s="10">
        <v>44128</v>
      </c>
      <c r="G54" s="11">
        <v>0.83333333333333337</v>
      </c>
      <c r="H54" s="3">
        <v>0.84699999999661202</v>
      </c>
      <c r="I54" s="4">
        <f t="shared" si="8"/>
        <v>18.416856239951766</v>
      </c>
      <c r="J54" s="3">
        <f t="shared" si="9"/>
        <v>1.5230740110440111</v>
      </c>
      <c r="K54" s="10">
        <v>44130</v>
      </c>
      <c r="L54" s="11">
        <v>0.83333333333333337</v>
      </c>
      <c r="M54" s="3">
        <v>0.83199999999667196</v>
      </c>
      <c r="N54" s="4">
        <f t="shared" si="4"/>
        <v>17.899521259175465</v>
      </c>
      <c r="O54" s="3">
        <f t="shared" si="5"/>
        <v>1.4802904081338109</v>
      </c>
    </row>
    <row r="55" spans="1:15" x14ac:dyDescent="0.25">
      <c r="A55" s="10">
        <v>44126</v>
      </c>
      <c r="B55" s="11">
        <v>0.875</v>
      </c>
      <c r="C55" s="3">
        <v>0.85299999999658804</v>
      </c>
      <c r="D55" s="4">
        <f t="shared" si="0"/>
        <v>18.625325821172808</v>
      </c>
      <c r="E55" s="3">
        <f t="shared" si="1"/>
        <v>1.5403144454109912</v>
      </c>
      <c r="F55" s="10">
        <v>44128</v>
      </c>
      <c r="G55" s="11">
        <v>0.875</v>
      </c>
      <c r="H55" s="3">
        <v>0.83999999999663999</v>
      </c>
      <c r="I55" s="4">
        <f t="shared" si="8"/>
        <v>18.174749341948736</v>
      </c>
      <c r="J55" s="3">
        <f t="shared" si="9"/>
        <v>1.5030517705791604</v>
      </c>
      <c r="K55" s="10">
        <v>44130</v>
      </c>
      <c r="L55" s="11">
        <v>0.875</v>
      </c>
      <c r="M55" s="3">
        <v>0.83199999999667196</v>
      </c>
      <c r="N55" s="4">
        <f t="shared" si="4"/>
        <v>17.899521259175465</v>
      </c>
      <c r="O55" s="3">
        <f t="shared" si="5"/>
        <v>1.4802904081338109</v>
      </c>
    </row>
    <row r="56" spans="1:15" x14ac:dyDescent="0.25">
      <c r="A56" s="10">
        <v>44126</v>
      </c>
      <c r="B56" s="11">
        <v>0.91666666666666663</v>
      </c>
      <c r="C56" s="3">
        <v>0.85299999999658804</v>
      </c>
      <c r="D56" s="4">
        <f t="shared" si="0"/>
        <v>18.625325821172808</v>
      </c>
      <c r="E56" s="3">
        <f t="shared" si="1"/>
        <v>1.5403144454109912</v>
      </c>
      <c r="F56" s="10">
        <v>44128</v>
      </c>
      <c r="G56" s="11">
        <v>0.91666666666666663</v>
      </c>
      <c r="H56" s="3">
        <v>0.841999999996632</v>
      </c>
      <c r="I56" s="4">
        <f t="shared" si="8"/>
        <v>18.243800811498431</v>
      </c>
      <c r="J56" s="3">
        <f t="shared" si="9"/>
        <v>1.5087623271109203</v>
      </c>
      <c r="K56" s="10">
        <v>44130</v>
      </c>
      <c r="L56" s="11">
        <v>0.91666666666666663</v>
      </c>
      <c r="M56" s="3">
        <v>0.83899999999664399</v>
      </c>
      <c r="N56" s="4">
        <f t="shared" si="4"/>
        <v>18.140260233127517</v>
      </c>
      <c r="O56" s="3">
        <f t="shared" si="5"/>
        <v>1.5001995212796455</v>
      </c>
    </row>
    <row r="57" spans="1:15" x14ac:dyDescent="0.25">
      <c r="A57" s="10">
        <v>44126</v>
      </c>
      <c r="B57" s="11">
        <v>0.95833333333333337</v>
      </c>
      <c r="C57" s="3">
        <v>0.84799999999660802</v>
      </c>
      <c r="D57" s="4">
        <f t="shared" si="0"/>
        <v>18.451540389942611</v>
      </c>
      <c r="E57" s="3">
        <f t="shared" si="1"/>
        <v>1.5259423902482538</v>
      </c>
      <c r="F57" s="10">
        <v>44128</v>
      </c>
      <c r="G57" s="11">
        <v>0.95833333333333337</v>
      </c>
      <c r="H57" s="3">
        <v>0.84399999999662401</v>
      </c>
      <c r="I57" s="4">
        <f t="shared" si="8"/>
        <v>18.312949871843696</v>
      </c>
      <c r="J57" s="3">
        <f t="shared" si="9"/>
        <v>1.5144809544014735</v>
      </c>
      <c r="K57" s="10">
        <v>44130</v>
      </c>
      <c r="L57" s="11">
        <v>0.95833333333333337</v>
      </c>
      <c r="M57" s="3">
        <v>0.83599999999665597</v>
      </c>
      <c r="N57" s="4">
        <f t="shared" si="4"/>
        <v>18.036939552096772</v>
      </c>
      <c r="O57" s="3">
        <f t="shared" si="5"/>
        <v>1.491654900958403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09066-90F8-4673-80A9-BEC033B5F6A4}">
  <dimension ref="A1:T57"/>
  <sheetViews>
    <sheetView workbookViewId="0">
      <selection activeCell="E3" sqref="E3"/>
    </sheetView>
  </sheetViews>
  <sheetFormatPr defaultRowHeight="15" x14ac:dyDescent="0.25"/>
  <cols>
    <col min="1" max="1" width="9.7109375" bestFit="1" customWidth="1"/>
    <col min="2" max="2" width="11.42578125" bestFit="1" customWidth="1"/>
  </cols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44132</v>
      </c>
      <c r="B10" s="11">
        <v>0</v>
      </c>
      <c r="C10" s="3">
        <v>0.83099999999667595</v>
      </c>
      <c r="D10" s="4">
        <f t="shared" ref="D10:D57" si="0">4*6*(C10^(1.522*(6^0.026)))</f>
        <v>17.865227946523738</v>
      </c>
      <c r="E10" s="3">
        <f t="shared" ref="E10:E57" si="1">D10*0.0827</f>
        <v>1.4774543511775131</v>
      </c>
      <c r="F10" s="10">
        <v>44134</v>
      </c>
      <c r="G10" s="11">
        <v>0</v>
      </c>
      <c r="H10" s="3">
        <v>0.80699999999677197</v>
      </c>
      <c r="I10" s="4">
        <f t="shared" ref="I10:I57" si="2">4*6*(H10^(1.522*(6^0.026)))</f>
        <v>17.049574683274727</v>
      </c>
      <c r="J10" s="3">
        <f t="shared" ref="J10:J57" si="3">I10*0.0827</f>
        <v>1.4099998263068199</v>
      </c>
      <c r="K10" s="10">
        <v>44136</v>
      </c>
      <c r="L10" s="11">
        <v>0</v>
      </c>
      <c r="M10" s="3">
        <v>0.79399999999682402</v>
      </c>
      <c r="N10" s="4">
        <f t="shared" ref="N10:N57" si="4">4*6*(M10^(1.522*(6^0.026)))</f>
        <v>16.613721205938262</v>
      </c>
      <c r="O10" s="3">
        <f t="shared" ref="O10:O57" si="5">N10*0.0827</f>
        <v>1.3739547437310942</v>
      </c>
      <c r="P10" s="10">
        <v>44138</v>
      </c>
      <c r="Q10" s="11">
        <v>0</v>
      </c>
      <c r="R10" s="3">
        <v>0.40399999999838399</v>
      </c>
      <c r="S10" s="4">
        <f t="shared" ref="S10:S33" si="6">4*6*(R10^(1.522*(6^0.026)))</f>
        <v>5.6565866649800354</v>
      </c>
      <c r="T10" s="3">
        <f t="shared" ref="T10:T33" si="7">S10*0.0827</f>
        <v>0.46779971719384889</v>
      </c>
    </row>
    <row r="11" spans="1:20" x14ac:dyDescent="0.25">
      <c r="A11" s="10">
        <v>44132</v>
      </c>
      <c r="B11" s="11">
        <v>4.1666666666666664E-2</v>
      </c>
      <c r="C11" s="3">
        <v>0.83299999999666796</v>
      </c>
      <c r="D11" s="4">
        <f t="shared" si="0"/>
        <v>17.933839087984797</v>
      </c>
      <c r="E11" s="3">
        <f t="shared" si="1"/>
        <v>1.4831284925763426</v>
      </c>
      <c r="F11" s="10">
        <v>44134</v>
      </c>
      <c r="G11" s="11">
        <v>4.1666666666666664E-2</v>
      </c>
      <c r="H11" s="3">
        <v>0.80499999999677996</v>
      </c>
      <c r="I11" s="4">
        <f t="shared" si="2"/>
        <v>16.982246578293537</v>
      </c>
      <c r="J11" s="3">
        <f t="shared" si="3"/>
        <v>1.4044317920248754</v>
      </c>
      <c r="K11" s="10">
        <v>44136</v>
      </c>
      <c r="L11" s="11">
        <v>4.1666666666666664E-2</v>
      </c>
      <c r="M11" s="3">
        <v>0.78999999999684001</v>
      </c>
      <c r="N11" s="4">
        <f t="shared" si="4"/>
        <v>16.480460649016415</v>
      </c>
      <c r="O11" s="3">
        <f t="shared" si="5"/>
        <v>1.3629340956736575</v>
      </c>
      <c r="P11" s="10">
        <v>44138</v>
      </c>
      <c r="Q11" s="11">
        <v>4.1666666666666664E-2</v>
      </c>
      <c r="R11" s="3">
        <v>0.40899999999836401</v>
      </c>
      <c r="S11" s="4">
        <f t="shared" si="6"/>
        <v>5.7686289615117232</v>
      </c>
      <c r="T11" s="3">
        <f t="shared" si="7"/>
        <v>0.4770656151170195</v>
      </c>
    </row>
    <row r="12" spans="1:20" x14ac:dyDescent="0.25">
      <c r="A12" s="10">
        <v>44132</v>
      </c>
      <c r="B12" s="11">
        <v>8.3333333333333329E-2</v>
      </c>
      <c r="C12" s="3">
        <v>0.83699999999665198</v>
      </c>
      <c r="D12" s="4">
        <f t="shared" si="0"/>
        <v>18.071355326375265</v>
      </c>
      <c r="E12" s="3">
        <f t="shared" si="1"/>
        <v>1.4945010854912344</v>
      </c>
      <c r="F12" s="10">
        <v>44134</v>
      </c>
      <c r="G12" s="11">
        <v>8.3333333333333329E-2</v>
      </c>
      <c r="H12" s="3">
        <v>0.80699999999677197</v>
      </c>
      <c r="I12" s="4">
        <f t="shared" si="2"/>
        <v>17.049574683274727</v>
      </c>
      <c r="J12" s="3">
        <f t="shared" si="3"/>
        <v>1.4099998263068199</v>
      </c>
      <c r="K12" s="10">
        <v>44136</v>
      </c>
      <c r="L12" s="11">
        <v>8.3333333333333329E-2</v>
      </c>
      <c r="M12" s="3">
        <v>0.79599999999681603</v>
      </c>
      <c r="N12" s="4">
        <f t="shared" si="4"/>
        <v>16.680501447005067</v>
      </c>
      <c r="O12" s="3">
        <f t="shared" si="5"/>
        <v>1.3794774696673189</v>
      </c>
      <c r="P12" s="10">
        <v>44138</v>
      </c>
      <c r="Q12" s="11">
        <v>8.3333333333333329E-2</v>
      </c>
      <c r="R12" s="3">
        <v>0.40599999999837599</v>
      </c>
      <c r="S12" s="4">
        <f t="shared" si="6"/>
        <v>5.7013052374378077</v>
      </c>
      <c r="T12" s="3">
        <f t="shared" si="7"/>
        <v>0.47149794313610666</v>
      </c>
    </row>
    <row r="13" spans="1:20" x14ac:dyDescent="0.25">
      <c r="A13" s="10">
        <v>44132</v>
      </c>
      <c r="B13" s="11">
        <v>0.125</v>
      </c>
      <c r="C13" s="3">
        <v>0.83199999999667196</v>
      </c>
      <c r="D13" s="4">
        <f t="shared" si="0"/>
        <v>17.899521259175465</v>
      </c>
      <c r="E13" s="3">
        <f t="shared" si="1"/>
        <v>1.4802904081338109</v>
      </c>
      <c r="F13" s="10">
        <v>44134</v>
      </c>
      <c r="G13" s="11">
        <v>0.125</v>
      </c>
      <c r="H13" s="3">
        <v>0.80699999999677197</v>
      </c>
      <c r="I13" s="4">
        <f t="shared" si="2"/>
        <v>17.049574683274727</v>
      </c>
      <c r="J13" s="3">
        <f t="shared" si="3"/>
        <v>1.4099998263068199</v>
      </c>
      <c r="K13" s="10">
        <v>44136</v>
      </c>
      <c r="L13" s="11">
        <v>0.125</v>
      </c>
      <c r="M13" s="3">
        <v>0.79599999999681603</v>
      </c>
      <c r="N13" s="4">
        <f t="shared" si="4"/>
        <v>16.680501447005067</v>
      </c>
      <c r="O13" s="3">
        <f t="shared" si="5"/>
        <v>1.3794774696673189</v>
      </c>
      <c r="P13" s="10">
        <v>44138</v>
      </c>
      <c r="Q13" s="11">
        <v>0.125</v>
      </c>
      <c r="R13" s="3">
        <v>0.40499999999837999</v>
      </c>
      <c r="S13" s="4">
        <f t="shared" si="6"/>
        <v>5.6789295383522989</v>
      </c>
      <c r="T13" s="3">
        <f t="shared" si="7"/>
        <v>0.46964747282173508</v>
      </c>
    </row>
    <row r="14" spans="1:20" x14ac:dyDescent="0.25">
      <c r="A14" s="10">
        <v>44132</v>
      </c>
      <c r="B14" s="11">
        <v>0.16666666666666666</v>
      </c>
      <c r="C14" s="3">
        <v>0.83499999999665997</v>
      </c>
      <c r="D14" s="4">
        <f t="shared" si="0"/>
        <v>18.002548246351516</v>
      </c>
      <c r="E14" s="3">
        <f t="shared" si="1"/>
        <v>1.4888107399732704</v>
      </c>
      <c r="F14" s="10">
        <v>44134</v>
      </c>
      <c r="G14" s="11">
        <v>0.16666666666666666</v>
      </c>
      <c r="H14" s="3">
        <v>0.80399999999678395</v>
      </c>
      <c r="I14" s="4">
        <f t="shared" si="2"/>
        <v>16.948619788941777</v>
      </c>
      <c r="J14" s="3">
        <f t="shared" si="3"/>
        <v>1.4016508565454848</v>
      </c>
      <c r="K14" s="10">
        <v>44136</v>
      </c>
      <c r="L14" s="11">
        <v>0.16666666666666666</v>
      </c>
      <c r="M14" s="3">
        <v>0.80299999999678795</v>
      </c>
      <c r="N14" s="4">
        <f t="shared" si="4"/>
        <v>16.915017858374167</v>
      </c>
      <c r="O14" s="3">
        <f t="shared" si="5"/>
        <v>1.3988719768875435</v>
      </c>
      <c r="P14" s="10">
        <v>44138</v>
      </c>
      <c r="Q14" s="11">
        <v>0.16666666666666666</v>
      </c>
      <c r="R14" s="3">
        <v>0.39899999999840402</v>
      </c>
      <c r="S14" s="4">
        <f t="shared" si="6"/>
        <v>5.5453658399363706</v>
      </c>
      <c r="T14" s="3">
        <f t="shared" si="7"/>
        <v>0.45860175496273781</v>
      </c>
    </row>
    <row r="15" spans="1:20" x14ac:dyDescent="0.25">
      <c r="A15" s="10">
        <v>44132</v>
      </c>
      <c r="B15" s="11">
        <v>0.20833333333333334</v>
      </c>
      <c r="C15" s="3">
        <v>0.82899999999668395</v>
      </c>
      <c r="D15" s="4">
        <f t="shared" si="0"/>
        <v>17.79671491753891</v>
      </c>
      <c r="E15" s="3">
        <f t="shared" si="1"/>
        <v>1.4717883236804679</v>
      </c>
      <c r="F15" s="10">
        <v>44134</v>
      </c>
      <c r="G15" s="11">
        <v>0.20833333333333334</v>
      </c>
      <c r="H15" s="3">
        <v>0.80499999999677996</v>
      </c>
      <c r="I15" s="4">
        <f t="shared" si="2"/>
        <v>16.982246578293537</v>
      </c>
      <c r="J15" s="3">
        <f t="shared" si="3"/>
        <v>1.4044317920248754</v>
      </c>
      <c r="K15" s="10">
        <v>44136</v>
      </c>
      <c r="L15" s="11">
        <v>0.20833333333333334</v>
      </c>
      <c r="M15" s="3">
        <v>0.80199999999679195</v>
      </c>
      <c r="N15" s="4">
        <f t="shared" si="4"/>
        <v>16.881440799136787</v>
      </c>
      <c r="O15" s="3">
        <f t="shared" si="5"/>
        <v>1.3960951540886122</v>
      </c>
      <c r="P15" s="10">
        <v>44138</v>
      </c>
      <c r="Q15" s="11">
        <v>0.20833333333333334</v>
      </c>
      <c r="R15" s="3">
        <v>0.40499999999837999</v>
      </c>
      <c r="S15" s="4">
        <f t="shared" si="6"/>
        <v>5.6789295383522989</v>
      </c>
      <c r="T15" s="3">
        <f t="shared" si="7"/>
        <v>0.46964747282173508</v>
      </c>
    </row>
    <row r="16" spans="1:20" x14ac:dyDescent="0.25">
      <c r="A16" s="10">
        <v>44132</v>
      </c>
      <c r="B16" s="11">
        <v>0.25</v>
      </c>
      <c r="C16" s="3">
        <v>0.82999999999667995</v>
      </c>
      <c r="D16" s="4">
        <f t="shared" si="0"/>
        <v>17.830959161986009</v>
      </c>
      <c r="E16" s="3">
        <f t="shared" si="1"/>
        <v>1.4746203226962429</v>
      </c>
      <c r="F16" s="10">
        <v>44134</v>
      </c>
      <c r="G16" s="11">
        <v>0.25</v>
      </c>
      <c r="H16" s="3">
        <v>0.80799999999676797</v>
      </c>
      <c r="I16" s="4">
        <f t="shared" si="2"/>
        <v>17.083275973921296</v>
      </c>
      <c r="J16" s="3">
        <f t="shared" si="3"/>
        <v>1.412786923043291</v>
      </c>
      <c r="K16" s="10">
        <v>44136</v>
      </c>
      <c r="L16" s="11">
        <v>0.25</v>
      </c>
      <c r="M16" s="3">
        <v>0.80599999999677596</v>
      </c>
      <c r="N16" s="4">
        <f t="shared" si="4"/>
        <v>17.015898213905295</v>
      </c>
      <c r="O16" s="3">
        <f t="shared" si="5"/>
        <v>1.4072147822899679</v>
      </c>
      <c r="P16" s="10">
        <v>44138</v>
      </c>
      <c r="Q16" s="11">
        <v>0.25</v>
      </c>
      <c r="R16" s="3">
        <v>0.40599999999837599</v>
      </c>
      <c r="S16" s="4">
        <f t="shared" si="6"/>
        <v>5.7013052374378077</v>
      </c>
      <c r="T16" s="3">
        <f t="shared" si="7"/>
        <v>0.47149794313610666</v>
      </c>
    </row>
    <row r="17" spans="1:20" x14ac:dyDescent="0.25">
      <c r="A17" s="10">
        <v>44132</v>
      </c>
      <c r="B17" s="11">
        <v>0.29166666666666669</v>
      </c>
      <c r="C17" s="3">
        <v>0.84099999999663599</v>
      </c>
      <c r="D17" s="4">
        <f t="shared" si="0"/>
        <v>18.209262871997993</v>
      </c>
      <c r="E17" s="3">
        <f t="shared" si="1"/>
        <v>1.5059060395142339</v>
      </c>
      <c r="F17" s="10">
        <v>44134</v>
      </c>
      <c r="G17" s="11">
        <v>0.29166666666666669</v>
      </c>
      <c r="H17" s="3">
        <v>0.81399999999674399</v>
      </c>
      <c r="I17" s="4">
        <f t="shared" si="2"/>
        <v>17.286004268438802</v>
      </c>
      <c r="J17" s="3">
        <f t="shared" si="3"/>
        <v>1.4295525529998889</v>
      </c>
      <c r="K17" s="10">
        <v>44136</v>
      </c>
      <c r="L17" s="11">
        <v>0.29166666666666669</v>
      </c>
      <c r="M17" s="3">
        <v>0.79699999999681204</v>
      </c>
      <c r="N17" s="4">
        <f t="shared" si="4"/>
        <v>16.713929013558111</v>
      </c>
      <c r="O17" s="3">
        <f t="shared" si="5"/>
        <v>1.3822419294212558</v>
      </c>
      <c r="P17" s="10">
        <v>44138</v>
      </c>
      <c r="Q17" s="11">
        <v>0.29166666666666669</v>
      </c>
      <c r="R17" s="3">
        <v>0.40299999999838798</v>
      </c>
      <c r="S17" s="4">
        <f t="shared" si="6"/>
        <v>5.6342766502378661</v>
      </c>
      <c r="T17" s="3">
        <f t="shared" si="7"/>
        <v>0.46595467897467152</v>
      </c>
    </row>
    <row r="18" spans="1:20" x14ac:dyDescent="0.25">
      <c r="A18" s="10">
        <v>44132</v>
      </c>
      <c r="B18" s="11">
        <v>0.33333333333333331</v>
      </c>
      <c r="C18" s="3">
        <v>0.83799999999664798</v>
      </c>
      <c r="D18" s="4">
        <f t="shared" si="0"/>
        <v>18.105795557330907</v>
      </c>
      <c r="E18" s="3">
        <f t="shared" si="1"/>
        <v>1.4973492925912659</v>
      </c>
      <c r="F18" s="10">
        <v>44134</v>
      </c>
      <c r="G18" s="11">
        <v>0.33333333333333331</v>
      </c>
      <c r="H18" s="3">
        <v>0.81199999999675199</v>
      </c>
      <c r="I18" s="4">
        <f t="shared" si="2"/>
        <v>17.218329100426981</v>
      </c>
      <c r="J18" s="3">
        <f t="shared" si="3"/>
        <v>1.4239558166053112</v>
      </c>
      <c r="K18" s="10">
        <v>44136</v>
      </c>
      <c r="L18" s="11">
        <v>0.33333333333333331</v>
      </c>
      <c r="M18" s="3">
        <v>0.79799999999680804</v>
      </c>
      <c r="N18" s="4">
        <f t="shared" si="4"/>
        <v>16.74738152718168</v>
      </c>
      <c r="O18" s="3">
        <f t="shared" si="5"/>
        <v>1.3850084522979249</v>
      </c>
      <c r="P18" s="10">
        <v>44138</v>
      </c>
      <c r="Q18" s="11">
        <v>0.33333333333333331</v>
      </c>
      <c r="R18" s="3">
        <v>0.40199999999839198</v>
      </c>
      <c r="S18" s="4">
        <f t="shared" si="6"/>
        <v>5.611999527157348</v>
      </c>
      <c r="T18" s="3">
        <f t="shared" si="7"/>
        <v>0.46411236089591268</v>
      </c>
    </row>
    <row r="19" spans="1:20" x14ac:dyDescent="0.25">
      <c r="A19" s="10">
        <v>44132</v>
      </c>
      <c r="B19" s="11">
        <v>0.375</v>
      </c>
      <c r="C19" s="3">
        <v>0.83099999999667595</v>
      </c>
      <c r="D19" s="4">
        <f t="shared" si="0"/>
        <v>17.865227946523738</v>
      </c>
      <c r="E19" s="3">
        <f t="shared" si="1"/>
        <v>1.4774543511775131</v>
      </c>
      <c r="F19" s="10">
        <v>44134</v>
      </c>
      <c r="G19" s="11">
        <v>0.375</v>
      </c>
      <c r="H19" s="3">
        <v>0.80499999999677996</v>
      </c>
      <c r="I19" s="4">
        <f t="shared" si="2"/>
        <v>16.982246578293537</v>
      </c>
      <c r="J19" s="3">
        <f t="shared" si="3"/>
        <v>1.4044317920248754</v>
      </c>
      <c r="K19" s="10">
        <v>44136</v>
      </c>
      <c r="L19" s="11">
        <v>0.375</v>
      </c>
      <c r="M19" s="3">
        <v>0.79399999999682402</v>
      </c>
      <c r="N19" s="4">
        <f t="shared" si="4"/>
        <v>16.613721205938262</v>
      </c>
      <c r="O19" s="3">
        <f t="shared" si="5"/>
        <v>1.3739547437310942</v>
      </c>
      <c r="P19" s="10">
        <v>44138</v>
      </c>
      <c r="Q19" s="11">
        <v>0.375</v>
      </c>
      <c r="R19" s="3">
        <v>0.40299999999838798</v>
      </c>
      <c r="S19" s="4">
        <f t="shared" si="6"/>
        <v>5.6342766502378661</v>
      </c>
      <c r="T19" s="3">
        <f t="shared" si="7"/>
        <v>0.46595467897467152</v>
      </c>
    </row>
    <row r="20" spans="1:20" x14ac:dyDescent="0.25">
      <c r="A20" s="10">
        <v>44132</v>
      </c>
      <c r="B20" s="11">
        <v>0.41666666666666669</v>
      </c>
      <c r="C20" s="3">
        <v>0.82799999999668805</v>
      </c>
      <c r="D20" s="4">
        <f t="shared" si="0"/>
        <v>17.762495225179386</v>
      </c>
      <c r="E20" s="3">
        <f t="shared" si="1"/>
        <v>1.4689583551223351</v>
      </c>
      <c r="F20" s="10">
        <v>44134</v>
      </c>
      <c r="G20" s="11">
        <v>0.41666666666666669</v>
      </c>
      <c r="H20" s="3">
        <v>0.79999999999680005</v>
      </c>
      <c r="I20" s="4">
        <f t="shared" si="2"/>
        <v>16.814361344946978</v>
      </c>
      <c r="J20" s="3">
        <f t="shared" si="3"/>
        <v>1.3905476832271149</v>
      </c>
      <c r="K20" s="10">
        <v>44136</v>
      </c>
      <c r="L20" s="11">
        <v>0.41666666666666669</v>
      </c>
      <c r="M20" s="3">
        <v>0.78999999999684001</v>
      </c>
      <c r="N20" s="4">
        <f t="shared" si="4"/>
        <v>16.480460649016415</v>
      </c>
      <c r="O20" s="3">
        <f t="shared" si="5"/>
        <v>1.3629340956736575</v>
      </c>
      <c r="P20" s="10">
        <v>44138</v>
      </c>
      <c r="Q20" s="11">
        <v>0.41666666666666669</v>
      </c>
      <c r="R20" s="3">
        <v>0.40399999999838399</v>
      </c>
      <c r="S20" s="4">
        <f t="shared" si="6"/>
        <v>5.6565866649800354</v>
      </c>
      <c r="T20" s="3">
        <f t="shared" si="7"/>
        <v>0.46779971719384889</v>
      </c>
    </row>
    <row r="21" spans="1:20" x14ac:dyDescent="0.25">
      <c r="A21" s="10">
        <v>44132</v>
      </c>
      <c r="B21" s="11">
        <v>0.45833333333333331</v>
      </c>
      <c r="C21" s="3">
        <v>0.83899999999664399</v>
      </c>
      <c r="D21" s="4">
        <f t="shared" si="0"/>
        <v>18.140260233127517</v>
      </c>
      <c r="E21" s="3">
        <f t="shared" si="1"/>
        <v>1.5001995212796455</v>
      </c>
      <c r="F21" s="10">
        <v>44134</v>
      </c>
      <c r="G21" s="11">
        <v>0.45833333333333331</v>
      </c>
      <c r="H21" s="3">
        <v>0.80999999999675998</v>
      </c>
      <c r="I21" s="4">
        <f t="shared" si="2"/>
        <v>17.150752969232233</v>
      </c>
      <c r="J21" s="3">
        <f t="shared" si="3"/>
        <v>1.4183672705555055</v>
      </c>
      <c r="K21" s="10">
        <v>44136</v>
      </c>
      <c r="L21" s="11">
        <v>0.45833333333333331</v>
      </c>
      <c r="M21" s="3">
        <v>0.80099999999679605</v>
      </c>
      <c r="N21" s="4">
        <f t="shared" si="4"/>
        <v>16.847888623797694</v>
      </c>
      <c r="O21" s="3">
        <f t="shared" si="5"/>
        <v>1.3933203891880692</v>
      </c>
      <c r="P21" s="10">
        <v>44138</v>
      </c>
      <c r="Q21" s="11">
        <v>0.45833333333333331</v>
      </c>
      <c r="R21" s="3">
        <v>0.40999999999836001</v>
      </c>
      <c r="S21" s="4">
        <f t="shared" si="6"/>
        <v>5.7911356365522373</v>
      </c>
      <c r="T21" s="3">
        <f t="shared" si="7"/>
        <v>0.47892691714287</v>
      </c>
    </row>
    <row r="22" spans="1:20" x14ac:dyDescent="0.25">
      <c r="A22" s="10">
        <v>44132</v>
      </c>
      <c r="B22" s="11">
        <v>0.5</v>
      </c>
      <c r="C22" s="3">
        <v>0.84499999999662001</v>
      </c>
      <c r="D22" s="4">
        <f t="shared" si="0"/>
        <v>18.347560969232909</v>
      </c>
      <c r="E22" s="3">
        <f t="shared" si="1"/>
        <v>1.5173432921555614</v>
      </c>
      <c r="F22" s="10">
        <v>44134</v>
      </c>
      <c r="G22" s="11">
        <v>0.5</v>
      </c>
      <c r="H22" s="3">
        <v>0.80999999999675998</v>
      </c>
      <c r="I22" s="4">
        <f t="shared" si="2"/>
        <v>17.150752969232233</v>
      </c>
      <c r="J22" s="3">
        <f t="shared" si="3"/>
        <v>1.4183672705555055</v>
      </c>
      <c r="K22" s="10">
        <v>44136</v>
      </c>
      <c r="L22" s="11">
        <v>0.5</v>
      </c>
      <c r="M22" s="3">
        <v>0.80399999999678395</v>
      </c>
      <c r="N22" s="4">
        <f t="shared" si="4"/>
        <v>16.948619788941777</v>
      </c>
      <c r="O22" s="3">
        <f t="shared" si="5"/>
        <v>1.4016508565454848</v>
      </c>
      <c r="P22" s="10">
        <v>44138</v>
      </c>
      <c r="Q22" s="11">
        <v>0.5</v>
      </c>
      <c r="R22" s="3">
        <v>0.41399999999834403</v>
      </c>
      <c r="S22" s="4">
        <f t="shared" si="6"/>
        <v>5.8814886430976623</v>
      </c>
      <c r="T22" s="3">
        <f t="shared" si="7"/>
        <v>0.48639911078417664</v>
      </c>
    </row>
    <row r="23" spans="1:20" x14ac:dyDescent="0.25">
      <c r="A23" s="10">
        <v>44132</v>
      </c>
      <c r="B23" s="11">
        <v>0.54166666666666663</v>
      </c>
      <c r="C23" s="3">
        <v>0.83999999999663999</v>
      </c>
      <c r="D23" s="4">
        <f t="shared" si="0"/>
        <v>18.174749341948736</v>
      </c>
      <c r="E23" s="3">
        <f t="shared" si="1"/>
        <v>1.5030517705791604</v>
      </c>
      <c r="F23" s="10">
        <v>44134</v>
      </c>
      <c r="G23" s="11">
        <v>0.54166666666666663</v>
      </c>
      <c r="H23" s="3">
        <v>0.81299999999674799</v>
      </c>
      <c r="I23" s="4">
        <f t="shared" si="2"/>
        <v>17.252154311009033</v>
      </c>
      <c r="J23" s="3">
        <f t="shared" si="3"/>
        <v>1.426753161520447</v>
      </c>
      <c r="K23" s="10">
        <v>44136</v>
      </c>
      <c r="L23" s="11">
        <v>0.54166666666666663</v>
      </c>
      <c r="M23" s="3">
        <v>0.80399999999678395</v>
      </c>
      <c r="N23" s="4">
        <f t="shared" si="4"/>
        <v>16.948619788941777</v>
      </c>
      <c r="O23" s="3">
        <f t="shared" si="5"/>
        <v>1.4016508565454848</v>
      </c>
      <c r="P23" s="10">
        <v>44138</v>
      </c>
      <c r="Q23" s="11">
        <v>0.54166666666666663</v>
      </c>
      <c r="R23" s="3">
        <v>0.41199999999835202</v>
      </c>
      <c r="S23" s="4">
        <f t="shared" si="6"/>
        <v>5.8362469428687218</v>
      </c>
      <c r="T23" s="3">
        <f t="shared" si="7"/>
        <v>0.48265762217524327</v>
      </c>
    </row>
    <row r="24" spans="1:20" x14ac:dyDescent="0.25">
      <c r="A24" s="10">
        <v>44132</v>
      </c>
      <c r="B24" s="11">
        <v>0.58333333333333337</v>
      </c>
      <c r="C24" s="3">
        <v>0.842999999996628</v>
      </c>
      <c r="D24" s="4">
        <f t="shared" si="0"/>
        <v>18.278363148692861</v>
      </c>
      <c r="E24" s="3">
        <f t="shared" si="1"/>
        <v>1.5116206323968995</v>
      </c>
      <c r="F24" s="10">
        <v>44134</v>
      </c>
      <c r="G24" s="11">
        <v>0.58333333333333337</v>
      </c>
      <c r="H24" s="3">
        <v>0.81299999999674799</v>
      </c>
      <c r="I24" s="4">
        <f t="shared" si="2"/>
        <v>17.252154311009033</v>
      </c>
      <c r="J24" s="3">
        <f t="shared" si="3"/>
        <v>1.426753161520447</v>
      </c>
      <c r="K24" s="10">
        <v>44136</v>
      </c>
      <c r="L24" s="11">
        <v>0.58333333333333337</v>
      </c>
      <c r="M24" s="3">
        <v>0.80399999999678395</v>
      </c>
      <c r="N24" s="4">
        <f t="shared" si="4"/>
        <v>16.948619788941777</v>
      </c>
      <c r="O24" s="3">
        <f t="shared" si="5"/>
        <v>1.4016508565454848</v>
      </c>
      <c r="P24" s="10">
        <v>44138</v>
      </c>
      <c r="Q24" s="11">
        <v>0.58333333333333337</v>
      </c>
      <c r="R24" s="3">
        <v>0.40899999999836401</v>
      </c>
      <c r="S24" s="4">
        <f t="shared" si="6"/>
        <v>5.7686289615117232</v>
      </c>
      <c r="T24" s="3">
        <f t="shared" si="7"/>
        <v>0.4770656151170195</v>
      </c>
    </row>
    <row r="25" spans="1:20" x14ac:dyDescent="0.25">
      <c r="A25" s="10">
        <v>44132</v>
      </c>
      <c r="B25" s="11">
        <v>0.625</v>
      </c>
      <c r="C25" s="3">
        <v>0.84499999999662001</v>
      </c>
      <c r="D25" s="4">
        <f t="shared" si="0"/>
        <v>18.347560969232909</v>
      </c>
      <c r="E25" s="3">
        <f t="shared" si="1"/>
        <v>1.5173432921555614</v>
      </c>
      <c r="F25" s="10">
        <v>44134</v>
      </c>
      <c r="G25" s="11">
        <v>0.625</v>
      </c>
      <c r="H25" s="3">
        <v>0.81199999999675199</v>
      </c>
      <c r="I25" s="4">
        <f t="shared" si="2"/>
        <v>17.218329100426981</v>
      </c>
      <c r="J25" s="3">
        <f t="shared" si="3"/>
        <v>1.4239558166053112</v>
      </c>
      <c r="K25" s="10">
        <v>44136</v>
      </c>
      <c r="L25" s="11">
        <v>0.625</v>
      </c>
      <c r="M25" s="3">
        <v>0.80199999999679195</v>
      </c>
      <c r="N25" s="4">
        <f t="shared" si="4"/>
        <v>16.881440799136787</v>
      </c>
      <c r="O25" s="3">
        <f t="shared" si="5"/>
        <v>1.3960951540886122</v>
      </c>
      <c r="P25" s="10">
        <v>44138</v>
      </c>
      <c r="Q25" s="11">
        <v>0.625</v>
      </c>
      <c r="R25" s="3">
        <v>0.40599999999837599</v>
      </c>
      <c r="S25" s="4">
        <f t="shared" si="6"/>
        <v>5.7013052374378077</v>
      </c>
      <c r="T25" s="3">
        <f t="shared" si="7"/>
        <v>0.47149794313610666</v>
      </c>
    </row>
    <row r="26" spans="1:20" x14ac:dyDescent="0.25">
      <c r="A26" s="10">
        <v>44132</v>
      </c>
      <c r="B26" s="11">
        <v>0.66666666666666663</v>
      </c>
      <c r="C26" s="3">
        <v>0.84099999999663599</v>
      </c>
      <c r="D26" s="4">
        <f t="shared" si="0"/>
        <v>18.209262871997993</v>
      </c>
      <c r="E26" s="3">
        <f t="shared" si="1"/>
        <v>1.5059060395142339</v>
      </c>
      <c r="F26" s="10">
        <v>44134</v>
      </c>
      <c r="G26" s="11">
        <v>0.66666666666666663</v>
      </c>
      <c r="H26" s="3">
        <v>0.81399999999674399</v>
      </c>
      <c r="I26" s="4">
        <f t="shared" si="2"/>
        <v>17.286004268438802</v>
      </c>
      <c r="J26" s="3">
        <f t="shared" si="3"/>
        <v>1.4295525529998889</v>
      </c>
      <c r="K26" s="10">
        <v>44136</v>
      </c>
      <c r="L26" s="11">
        <v>0.66666666666666663</v>
      </c>
      <c r="M26" s="3">
        <v>0.80599999999677596</v>
      </c>
      <c r="N26" s="4">
        <f t="shared" si="4"/>
        <v>17.015898213905295</v>
      </c>
      <c r="O26" s="3">
        <f t="shared" si="5"/>
        <v>1.4072147822899679</v>
      </c>
      <c r="P26" s="10">
        <v>44138</v>
      </c>
      <c r="Q26" s="11">
        <v>0.66666666666666663</v>
      </c>
      <c r="R26" s="3">
        <v>0.40999999999836001</v>
      </c>
      <c r="S26" s="4">
        <f t="shared" si="6"/>
        <v>5.7911356365522373</v>
      </c>
      <c r="T26" s="3">
        <f t="shared" si="7"/>
        <v>0.47892691714287</v>
      </c>
    </row>
    <row r="27" spans="1:20" x14ac:dyDescent="0.25">
      <c r="A27" s="10">
        <v>44132</v>
      </c>
      <c r="B27" s="11">
        <v>0.70833333333333337</v>
      </c>
      <c r="C27" s="3">
        <v>0.84099999999663599</v>
      </c>
      <c r="D27" s="4">
        <f t="shared" si="0"/>
        <v>18.209262871997993</v>
      </c>
      <c r="E27" s="3">
        <f t="shared" si="1"/>
        <v>1.5059060395142339</v>
      </c>
      <c r="F27" s="10">
        <v>44134</v>
      </c>
      <c r="G27" s="11">
        <v>0.70833333333333337</v>
      </c>
      <c r="H27" s="3">
        <v>0.80999999999675998</v>
      </c>
      <c r="I27" s="4">
        <f t="shared" si="2"/>
        <v>17.150752969232233</v>
      </c>
      <c r="J27" s="3">
        <f t="shared" si="3"/>
        <v>1.4183672705555055</v>
      </c>
      <c r="K27" s="10">
        <v>44136</v>
      </c>
      <c r="L27" s="11">
        <v>0.70833333333333337</v>
      </c>
      <c r="M27" s="3">
        <v>0.79499999999682003</v>
      </c>
      <c r="N27" s="4">
        <f t="shared" si="4"/>
        <v>16.647098840223862</v>
      </c>
      <c r="O27" s="3">
        <f t="shared" si="5"/>
        <v>1.3767150740865133</v>
      </c>
      <c r="P27" s="10">
        <v>44138</v>
      </c>
      <c r="Q27" s="11">
        <v>0.70833333333333337</v>
      </c>
      <c r="R27" s="3">
        <v>0.40499999999837999</v>
      </c>
      <c r="S27" s="4">
        <f t="shared" si="6"/>
        <v>5.6789295383522989</v>
      </c>
      <c r="T27" s="3">
        <f t="shared" si="7"/>
        <v>0.46964747282173508</v>
      </c>
    </row>
    <row r="28" spans="1:20" x14ac:dyDescent="0.25">
      <c r="A28" s="10">
        <v>44132</v>
      </c>
      <c r="B28" s="11">
        <v>0.75</v>
      </c>
      <c r="C28" s="3">
        <v>0.83199999999667196</v>
      </c>
      <c r="D28" s="4">
        <f t="shared" si="0"/>
        <v>17.899521259175465</v>
      </c>
      <c r="E28" s="3">
        <f t="shared" si="1"/>
        <v>1.4802904081338109</v>
      </c>
      <c r="F28" s="10">
        <v>44134</v>
      </c>
      <c r="G28" s="11">
        <v>0.75</v>
      </c>
      <c r="H28" s="3">
        <v>0.80199999999679195</v>
      </c>
      <c r="I28" s="4">
        <f t="shared" si="2"/>
        <v>16.881440799136787</v>
      </c>
      <c r="J28" s="3">
        <f t="shared" si="3"/>
        <v>1.3960951540886122</v>
      </c>
      <c r="K28" s="10">
        <v>44136</v>
      </c>
      <c r="L28" s="11">
        <v>0.75</v>
      </c>
      <c r="M28" s="3">
        <v>0.79499999999682003</v>
      </c>
      <c r="N28" s="4">
        <f t="shared" si="4"/>
        <v>16.647098840223862</v>
      </c>
      <c r="O28" s="3">
        <f t="shared" si="5"/>
        <v>1.3767150740865133</v>
      </c>
      <c r="P28" s="10">
        <v>44138</v>
      </c>
      <c r="Q28" s="11">
        <v>0.75</v>
      </c>
      <c r="R28" s="3">
        <v>0.40099999999839597</v>
      </c>
      <c r="S28" s="4">
        <f t="shared" si="6"/>
        <v>5.5897553288854338</v>
      </c>
      <c r="T28" s="3">
        <f t="shared" si="7"/>
        <v>0.46227276569882536</v>
      </c>
    </row>
    <row r="29" spans="1:20" x14ac:dyDescent="0.25">
      <c r="A29" s="10">
        <v>44132</v>
      </c>
      <c r="B29" s="11">
        <v>0.79166666666666663</v>
      </c>
      <c r="C29" s="3">
        <v>0.83199999999667196</v>
      </c>
      <c r="D29" s="4">
        <f t="shared" si="0"/>
        <v>17.899521259175465</v>
      </c>
      <c r="E29" s="3">
        <f t="shared" si="1"/>
        <v>1.4802904081338109</v>
      </c>
      <c r="F29" s="10">
        <v>44134</v>
      </c>
      <c r="G29" s="11">
        <v>0.79166666666666663</v>
      </c>
      <c r="H29" s="3">
        <v>0.80299999999678795</v>
      </c>
      <c r="I29" s="4">
        <f t="shared" si="2"/>
        <v>16.915017858374167</v>
      </c>
      <c r="J29" s="3">
        <f t="shared" si="3"/>
        <v>1.3988719768875435</v>
      </c>
      <c r="K29" s="10">
        <v>44136</v>
      </c>
      <c r="L29" s="11">
        <v>0.79166666666666663</v>
      </c>
      <c r="M29" s="3">
        <v>0.79099999999683601</v>
      </c>
      <c r="N29" s="4">
        <f t="shared" si="4"/>
        <v>16.513738265630746</v>
      </c>
      <c r="O29" s="3">
        <f t="shared" si="5"/>
        <v>1.3656861545676626</v>
      </c>
      <c r="P29" s="10">
        <v>44138</v>
      </c>
      <c r="Q29" s="11">
        <v>0.79166666666666663</v>
      </c>
      <c r="R29" s="3">
        <v>0.39699999999841201</v>
      </c>
      <c r="S29" s="4">
        <f t="shared" si="6"/>
        <v>5.5011084509006452</v>
      </c>
      <c r="T29" s="3">
        <f t="shared" si="7"/>
        <v>0.45494166888948334</v>
      </c>
    </row>
    <row r="30" spans="1:20" x14ac:dyDescent="0.25">
      <c r="A30" s="10">
        <v>44132</v>
      </c>
      <c r="B30" s="11">
        <v>0.83333333333333337</v>
      </c>
      <c r="C30" s="3">
        <v>0.82599999999669604</v>
      </c>
      <c r="D30" s="4">
        <f t="shared" si="0"/>
        <v>17.694129544812593</v>
      </c>
      <c r="E30" s="3">
        <f t="shared" si="1"/>
        <v>1.4633045133560014</v>
      </c>
      <c r="F30" s="10">
        <v>44134</v>
      </c>
      <c r="G30" s="11">
        <v>0.83333333333333337</v>
      </c>
      <c r="H30" s="3">
        <v>0.79999999999680005</v>
      </c>
      <c r="I30" s="4">
        <f t="shared" si="2"/>
        <v>16.814361344946978</v>
      </c>
      <c r="J30" s="3">
        <f t="shared" si="3"/>
        <v>1.3905476832271149</v>
      </c>
      <c r="K30" s="10">
        <v>44136</v>
      </c>
      <c r="L30" s="11">
        <v>0.83333333333333337</v>
      </c>
      <c r="M30" s="3">
        <v>0.79199999999683202</v>
      </c>
      <c r="N30" s="4">
        <f t="shared" si="4"/>
        <v>16.547040905861522</v>
      </c>
      <c r="O30" s="3">
        <f t="shared" si="5"/>
        <v>1.3684402829147477</v>
      </c>
      <c r="P30" s="10">
        <v>44138</v>
      </c>
      <c r="Q30" s="11">
        <v>0.83333333333333337</v>
      </c>
      <c r="R30" s="3">
        <v>0.392999999998428</v>
      </c>
      <c r="S30" s="4">
        <f t="shared" si="6"/>
        <v>5.4129910520881817</v>
      </c>
      <c r="T30" s="3">
        <f t="shared" si="7"/>
        <v>0.4476543600076926</v>
      </c>
    </row>
    <row r="31" spans="1:20" x14ac:dyDescent="0.25">
      <c r="A31" s="10">
        <v>44132</v>
      </c>
      <c r="B31" s="11">
        <v>0.875</v>
      </c>
      <c r="C31" s="3">
        <v>0.82499999999670004</v>
      </c>
      <c r="D31" s="4">
        <f t="shared" si="0"/>
        <v>17.659983580901212</v>
      </c>
      <c r="E31" s="3">
        <f t="shared" si="1"/>
        <v>1.4604806421405301</v>
      </c>
      <c r="F31" s="10">
        <v>44134</v>
      </c>
      <c r="G31" s="11">
        <v>0.875</v>
      </c>
      <c r="H31" s="3">
        <v>0.80299999999678795</v>
      </c>
      <c r="I31" s="4">
        <f t="shared" si="2"/>
        <v>16.915017858374167</v>
      </c>
      <c r="J31" s="3">
        <f t="shared" si="3"/>
        <v>1.3988719768875435</v>
      </c>
      <c r="K31" s="10">
        <v>44136</v>
      </c>
      <c r="L31" s="11">
        <v>0.875</v>
      </c>
      <c r="M31" s="3">
        <v>0.78999999999684001</v>
      </c>
      <c r="N31" s="4">
        <f t="shared" si="4"/>
        <v>16.480460649016415</v>
      </c>
      <c r="O31" s="3">
        <f t="shared" si="5"/>
        <v>1.3629340956736575</v>
      </c>
      <c r="P31" s="10">
        <v>44138</v>
      </c>
      <c r="Q31" s="11">
        <v>0.875</v>
      </c>
      <c r="R31" s="3">
        <v>0.39899999999840402</v>
      </c>
      <c r="S31" s="4">
        <f t="shared" si="6"/>
        <v>5.5453658399363706</v>
      </c>
      <c r="T31" s="3">
        <f t="shared" si="7"/>
        <v>0.45860175496273781</v>
      </c>
    </row>
    <row r="32" spans="1:20" x14ac:dyDescent="0.25">
      <c r="A32" s="10">
        <v>44132</v>
      </c>
      <c r="B32" s="11">
        <v>0.91666666666666663</v>
      </c>
      <c r="C32" s="3">
        <v>0.82399999999670404</v>
      </c>
      <c r="D32" s="4">
        <f t="shared" si="0"/>
        <v>17.62586221726928</v>
      </c>
      <c r="E32" s="3">
        <f t="shared" si="1"/>
        <v>1.4576588053681694</v>
      </c>
      <c r="F32" s="10">
        <v>44134</v>
      </c>
      <c r="G32" s="11">
        <v>0.91666666666666663</v>
      </c>
      <c r="H32" s="3">
        <v>0.79799999999680804</v>
      </c>
      <c r="I32" s="4">
        <f t="shared" si="2"/>
        <v>16.74738152718168</v>
      </c>
      <c r="J32" s="3">
        <f t="shared" si="3"/>
        <v>1.3850084522979249</v>
      </c>
      <c r="K32" s="10">
        <v>44136</v>
      </c>
      <c r="L32" s="11">
        <v>0.91666666666666663</v>
      </c>
      <c r="M32" s="3">
        <v>0.788999999996844</v>
      </c>
      <c r="N32" s="4">
        <f t="shared" si="4"/>
        <v>16.447208068855545</v>
      </c>
      <c r="O32" s="3">
        <f t="shared" si="5"/>
        <v>1.3601841072943535</v>
      </c>
      <c r="P32" s="10">
        <v>44138</v>
      </c>
      <c r="Q32" s="11">
        <v>0.91666666666666663</v>
      </c>
      <c r="R32" s="3">
        <v>0.40199999999839198</v>
      </c>
      <c r="S32" s="4">
        <f t="shared" si="6"/>
        <v>5.611999527157348</v>
      </c>
      <c r="T32" s="3">
        <f t="shared" si="7"/>
        <v>0.46411236089591268</v>
      </c>
    </row>
    <row r="33" spans="1:20" x14ac:dyDescent="0.25">
      <c r="A33" s="10">
        <v>44132</v>
      </c>
      <c r="B33" s="11">
        <v>0.95833333333333337</v>
      </c>
      <c r="C33" s="3">
        <v>0.82899999999668395</v>
      </c>
      <c r="D33" s="4">
        <f t="shared" si="0"/>
        <v>17.79671491753891</v>
      </c>
      <c r="E33" s="3">
        <f t="shared" si="1"/>
        <v>1.4717883236804679</v>
      </c>
      <c r="F33" s="10">
        <v>44134</v>
      </c>
      <c r="G33" s="11">
        <v>0.95833333333333337</v>
      </c>
      <c r="H33" s="3">
        <v>0.79999999999680005</v>
      </c>
      <c r="I33" s="4">
        <f t="shared" si="2"/>
        <v>16.814361344946978</v>
      </c>
      <c r="J33" s="3">
        <f t="shared" si="3"/>
        <v>1.3905476832271149</v>
      </c>
      <c r="K33" s="10">
        <v>44136</v>
      </c>
      <c r="L33" s="11">
        <v>0.95833333333333337</v>
      </c>
      <c r="M33" s="3">
        <v>0.79299999999682802</v>
      </c>
      <c r="N33" s="4">
        <f t="shared" si="4"/>
        <v>16.58036855689453</v>
      </c>
      <c r="O33" s="3">
        <f t="shared" si="5"/>
        <v>1.3711964796551777</v>
      </c>
      <c r="P33" s="10">
        <v>44138</v>
      </c>
      <c r="Q33" s="11">
        <v>0.95833333333333337</v>
      </c>
      <c r="R33" s="3">
        <v>0.4</v>
      </c>
      <c r="S33" s="4">
        <f t="shared" si="6"/>
        <v>5.5675440887206786</v>
      </c>
      <c r="T33" s="3">
        <f t="shared" si="7"/>
        <v>0.4604358961372001</v>
      </c>
    </row>
    <row r="34" spans="1:20" ht="15.75" thickBot="1" x14ac:dyDescent="0.3">
      <c r="A34" s="10">
        <v>44133</v>
      </c>
      <c r="B34" s="11">
        <v>0</v>
      </c>
      <c r="C34" s="3">
        <v>0.82799999999668805</v>
      </c>
      <c r="D34" s="4">
        <f t="shared" si="0"/>
        <v>17.762495225179386</v>
      </c>
      <c r="E34" s="3">
        <f t="shared" si="1"/>
        <v>1.4689583551223351</v>
      </c>
      <c r="F34" s="10">
        <v>44135</v>
      </c>
      <c r="G34" s="11">
        <v>0</v>
      </c>
      <c r="H34" s="3">
        <v>0.80499999999677996</v>
      </c>
      <c r="I34" s="4">
        <f t="shared" si="2"/>
        <v>16.982246578293537</v>
      </c>
      <c r="J34" s="3">
        <f t="shared" si="3"/>
        <v>1.4044317920248754</v>
      </c>
      <c r="K34" s="10">
        <v>44137</v>
      </c>
      <c r="L34" s="11">
        <v>0</v>
      </c>
      <c r="M34" s="3">
        <v>0.79199999999683202</v>
      </c>
      <c r="N34" s="4">
        <f t="shared" si="4"/>
        <v>16.547040905861522</v>
      </c>
      <c r="O34" s="3">
        <f t="shared" si="5"/>
        <v>1.3684402829147477</v>
      </c>
    </row>
    <row r="35" spans="1:20" ht="15.75" thickBot="1" x14ac:dyDescent="0.3">
      <c r="A35" s="10">
        <v>44133</v>
      </c>
      <c r="B35" s="11">
        <v>4.1666666666666664E-2</v>
      </c>
      <c r="C35" s="3">
        <v>0.83199999999667196</v>
      </c>
      <c r="D35" s="4">
        <f t="shared" si="0"/>
        <v>17.899521259175465</v>
      </c>
      <c r="E35" s="3">
        <f t="shared" si="1"/>
        <v>1.4802904081338109</v>
      </c>
      <c r="F35" s="10">
        <v>44135</v>
      </c>
      <c r="G35" s="11">
        <v>4.1666666666666664E-2</v>
      </c>
      <c r="H35" s="3">
        <v>0.80199999999679195</v>
      </c>
      <c r="I35" s="4">
        <f t="shared" si="2"/>
        <v>16.881440799136787</v>
      </c>
      <c r="J35" s="3">
        <f t="shared" si="3"/>
        <v>1.3960951540886122</v>
      </c>
      <c r="K35" s="10">
        <v>44137</v>
      </c>
      <c r="L35" s="11">
        <v>4.1666666666666664E-2</v>
      </c>
      <c r="M35" s="3">
        <v>0.79299999999682802</v>
      </c>
      <c r="N35" s="4">
        <f t="shared" si="4"/>
        <v>16.58036855689453</v>
      </c>
      <c r="O35" s="3">
        <f t="shared" si="5"/>
        <v>1.3711964796551777</v>
      </c>
      <c r="Q35" s="5" t="s">
        <v>10</v>
      </c>
      <c r="R35" s="12"/>
      <c r="S35" s="12"/>
      <c r="T35" s="6">
        <f>SUM(E10:E57)+SUM(J10:J57)+SUM(O10:O57)+SUM(T10:T33)</f>
        <v>207.24734650175228</v>
      </c>
    </row>
    <row r="36" spans="1:20" x14ac:dyDescent="0.25">
      <c r="A36" s="10">
        <v>44133</v>
      </c>
      <c r="B36" s="11">
        <v>8.3333333333333329E-2</v>
      </c>
      <c r="C36" s="3">
        <v>0.82699999999669205</v>
      </c>
      <c r="D36" s="4">
        <f t="shared" si="0"/>
        <v>17.728300096924713</v>
      </c>
      <c r="E36" s="3">
        <f t="shared" si="1"/>
        <v>1.4661304180156736</v>
      </c>
      <c r="F36" s="10">
        <v>44135</v>
      </c>
      <c r="G36" s="11">
        <v>8.3333333333333329E-2</v>
      </c>
      <c r="H36" s="3">
        <v>0.80299999999678795</v>
      </c>
      <c r="I36" s="4">
        <f t="shared" si="2"/>
        <v>16.915017858374167</v>
      </c>
      <c r="J36" s="3">
        <f t="shared" si="3"/>
        <v>1.3988719768875435</v>
      </c>
      <c r="K36" s="10">
        <v>44137</v>
      </c>
      <c r="L36" s="11">
        <v>8.3333333333333329E-2</v>
      </c>
      <c r="M36" s="3">
        <v>0.79299999999682802</v>
      </c>
      <c r="N36" s="4">
        <f t="shared" si="4"/>
        <v>16.58036855689453</v>
      </c>
      <c r="O36" s="3">
        <f t="shared" si="5"/>
        <v>1.3711964796551777</v>
      </c>
    </row>
    <row r="37" spans="1:20" x14ac:dyDescent="0.25">
      <c r="A37" s="10">
        <v>44133</v>
      </c>
      <c r="B37" s="11">
        <v>0.125</v>
      </c>
      <c r="C37" s="3">
        <v>0.82699999999669205</v>
      </c>
      <c r="D37" s="4">
        <f t="shared" si="0"/>
        <v>17.728300096924713</v>
      </c>
      <c r="E37" s="3">
        <f t="shared" si="1"/>
        <v>1.4661304180156736</v>
      </c>
      <c r="F37" s="10">
        <v>44135</v>
      </c>
      <c r="G37" s="11">
        <v>0.125</v>
      </c>
      <c r="H37" s="3">
        <v>0.80699999999677197</v>
      </c>
      <c r="I37" s="4">
        <f t="shared" si="2"/>
        <v>17.049574683274727</v>
      </c>
      <c r="J37" s="3">
        <f t="shared" si="3"/>
        <v>1.4099998263068199</v>
      </c>
      <c r="K37" s="10">
        <v>44137</v>
      </c>
      <c r="L37" s="11">
        <v>0.125</v>
      </c>
      <c r="M37" s="3">
        <v>0.79299999999682802</v>
      </c>
      <c r="N37" s="4">
        <f t="shared" si="4"/>
        <v>16.58036855689453</v>
      </c>
      <c r="O37" s="3">
        <f t="shared" si="5"/>
        <v>1.3711964796551777</v>
      </c>
    </row>
    <row r="38" spans="1:20" x14ac:dyDescent="0.25">
      <c r="A38" s="10">
        <v>44133</v>
      </c>
      <c r="B38" s="11">
        <v>0.16666666666666666</v>
      </c>
      <c r="C38" s="3">
        <v>0.83299999999666796</v>
      </c>
      <c r="D38" s="4">
        <f t="shared" si="0"/>
        <v>17.933839087984797</v>
      </c>
      <c r="E38" s="3">
        <f t="shared" si="1"/>
        <v>1.4831284925763426</v>
      </c>
      <c r="F38" s="10">
        <v>44135</v>
      </c>
      <c r="G38" s="11">
        <v>0.16666666666666666</v>
      </c>
      <c r="H38" s="3">
        <v>0.80499999999677996</v>
      </c>
      <c r="I38" s="4">
        <f t="shared" si="2"/>
        <v>16.982246578293537</v>
      </c>
      <c r="J38" s="3">
        <f t="shared" si="3"/>
        <v>1.4044317920248754</v>
      </c>
      <c r="K38" s="10">
        <v>44137</v>
      </c>
      <c r="L38" s="11">
        <v>0.16666666666666666</v>
      </c>
      <c r="M38" s="3">
        <v>0.79099999999683601</v>
      </c>
      <c r="N38" s="4">
        <f t="shared" si="4"/>
        <v>16.513738265630746</v>
      </c>
      <c r="O38" s="3">
        <f t="shared" si="5"/>
        <v>1.3656861545676626</v>
      </c>
    </row>
    <row r="39" spans="1:20" x14ac:dyDescent="0.25">
      <c r="A39" s="10">
        <v>44133</v>
      </c>
      <c r="B39" s="11">
        <v>0.20833333333333334</v>
      </c>
      <c r="C39" s="3">
        <v>0.83299999999666796</v>
      </c>
      <c r="D39" s="4">
        <f t="shared" si="0"/>
        <v>17.933839087984797</v>
      </c>
      <c r="E39" s="3">
        <f t="shared" si="1"/>
        <v>1.4831284925763426</v>
      </c>
      <c r="F39" s="10">
        <v>44135</v>
      </c>
      <c r="G39" s="11">
        <v>0.20833333333333334</v>
      </c>
      <c r="H39" s="3">
        <v>0.80299999999678795</v>
      </c>
      <c r="I39" s="4">
        <f t="shared" si="2"/>
        <v>16.915017858374167</v>
      </c>
      <c r="J39" s="3">
        <f t="shared" si="3"/>
        <v>1.3988719768875435</v>
      </c>
      <c r="K39" s="10">
        <v>44137</v>
      </c>
      <c r="L39" s="11">
        <v>0.20833333333333334</v>
      </c>
      <c r="M39" s="3">
        <v>0.79599999999681603</v>
      </c>
      <c r="N39" s="4">
        <f t="shared" si="4"/>
        <v>16.680501447005067</v>
      </c>
      <c r="O39" s="3">
        <f t="shared" si="5"/>
        <v>1.3794774696673189</v>
      </c>
    </row>
    <row r="40" spans="1:20" x14ac:dyDescent="0.25">
      <c r="A40" s="10">
        <v>44133</v>
      </c>
      <c r="B40" s="11">
        <v>0.25</v>
      </c>
      <c r="C40" s="3">
        <v>0.83799999999664798</v>
      </c>
      <c r="D40" s="4">
        <f t="shared" si="0"/>
        <v>18.105795557330907</v>
      </c>
      <c r="E40" s="3">
        <f t="shared" si="1"/>
        <v>1.4973492925912659</v>
      </c>
      <c r="F40" s="10">
        <v>44135</v>
      </c>
      <c r="G40" s="11">
        <v>0.25</v>
      </c>
      <c r="H40" s="3">
        <v>0.79999999999680005</v>
      </c>
      <c r="I40" s="4">
        <f t="shared" si="2"/>
        <v>16.814361344946978</v>
      </c>
      <c r="J40" s="3">
        <f t="shared" si="3"/>
        <v>1.3905476832271149</v>
      </c>
      <c r="K40" s="10">
        <v>44137</v>
      </c>
      <c r="L40" s="11">
        <v>0.25</v>
      </c>
      <c r="M40" s="3">
        <v>0.79299999999682802</v>
      </c>
      <c r="N40" s="4">
        <f t="shared" si="4"/>
        <v>16.58036855689453</v>
      </c>
      <c r="O40" s="3">
        <f t="shared" si="5"/>
        <v>1.3711964796551777</v>
      </c>
    </row>
    <row r="41" spans="1:20" x14ac:dyDescent="0.25">
      <c r="A41" s="10">
        <v>44133</v>
      </c>
      <c r="B41" s="11">
        <v>0.29166666666666669</v>
      </c>
      <c r="C41" s="3">
        <v>0.842999999996628</v>
      </c>
      <c r="D41" s="4">
        <f t="shared" si="0"/>
        <v>18.278363148692861</v>
      </c>
      <c r="E41" s="3">
        <f t="shared" si="1"/>
        <v>1.5116206323968995</v>
      </c>
      <c r="F41" s="10">
        <v>44135</v>
      </c>
      <c r="G41" s="11">
        <v>0.29166666666666669</v>
      </c>
      <c r="H41" s="3">
        <v>0.80299999999678795</v>
      </c>
      <c r="I41" s="4">
        <f t="shared" si="2"/>
        <v>16.915017858374167</v>
      </c>
      <c r="J41" s="3">
        <f t="shared" si="3"/>
        <v>1.3988719768875435</v>
      </c>
      <c r="K41" s="10">
        <v>44137</v>
      </c>
      <c r="L41" s="11">
        <v>0.29166666666666669</v>
      </c>
      <c r="M41" s="3">
        <v>0.788999999996844</v>
      </c>
      <c r="N41" s="4">
        <f t="shared" si="4"/>
        <v>16.447208068855545</v>
      </c>
      <c r="O41" s="3">
        <f t="shared" si="5"/>
        <v>1.3601841072943535</v>
      </c>
    </row>
    <row r="42" spans="1:20" x14ac:dyDescent="0.25">
      <c r="A42" s="10">
        <v>44133</v>
      </c>
      <c r="B42" s="11">
        <v>0.33333333333333331</v>
      </c>
      <c r="C42" s="3">
        <v>0.83699999999665198</v>
      </c>
      <c r="D42" s="4">
        <f t="shared" si="0"/>
        <v>18.071355326375265</v>
      </c>
      <c r="E42" s="3">
        <f t="shared" si="1"/>
        <v>1.4945010854912344</v>
      </c>
      <c r="F42" s="10">
        <v>44135</v>
      </c>
      <c r="G42" s="11">
        <v>0.33333333333333331</v>
      </c>
      <c r="H42" s="3">
        <v>0.79899999999680404</v>
      </c>
      <c r="I42" s="4">
        <f t="shared" si="2"/>
        <v>16.780858975196846</v>
      </c>
      <c r="J42" s="3">
        <f t="shared" si="3"/>
        <v>1.3877770372487792</v>
      </c>
      <c r="K42" s="10">
        <v>44137</v>
      </c>
      <c r="L42" s="11">
        <v>0.33333333333333331</v>
      </c>
      <c r="M42" s="3">
        <v>0.79299999999682802</v>
      </c>
      <c r="N42" s="4">
        <f t="shared" si="4"/>
        <v>16.58036855689453</v>
      </c>
      <c r="O42" s="3">
        <f t="shared" si="5"/>
        <v>1.3711964796551777</v>
      </c>
    </row>
    <row r="43" spans="1:20" x14ac:dyDescent="0.25">
      <c r="A43" s="10">
        <v>44133</v>
      </c>
      <c r="B43" s="11">
        <v>0.375</v>
      </c>
      <c r="C43" s="3">
        <v>0.83199999999667196</v>
      </c>
      <c r="D43" s="4">
        <f t="shared" si="0"/>
        <v>17.899521259175465</v>
      </c>
      <c r="E43" s="3">
        <f t="shared" si="1"/>
        <v>1.4802904081338109</v>
      </c>
      <c r="F43" s="10">
        <v>44135</v>
      </c>
      <c r="G43" s="11">
        <v>0.375</v>
      </c>
      <c r="H43" s="3">
        <v>0.79499999999682003</v>
      </c>
      <c r="I43" s="4">
        <f t="shared" si="2"/>
        <v>16.647098840223862</v>
      </c>
      <c r="J43" s="3">
        <f t="shared" si="3"/>
        <v>1.3767150740865133</v>
      </c>
      <c r="K43" s="10">
        <v>44137</v>
      </c>
      <c r="L43" s="11">
        <v>0.375</v>
      </c>
      <c r="M43" s="3">
        <v>0.79299999999682802</v>
      </c>
      <c r="N43" s="4">
        <f t="shared" si="4"/>
        <v>16.58036855689453</v>
      </c>
      <c r="O43" s="3">
        <f t="shared" si="5"/>
        <v>1.3711964796551777</v>
      </c>
    </row>
    <row r="44" spans="1:20" x14ac:dyDescent="0.25">
      <c r="A44" s="10">
        <v>44133</v>
      </c>
      <c r="B44" s="11">
        <v>0.41666666666666669</v>
      </c>
      <c r="C44" s="3">
        <v>0.83399999999666397</v>
      </c>
      <c r="D44" s="4">
        <f t="shared" si="0"/>
        <v>17.968181421015508</v>
      </c>
      <c r="E44" s="3">
        <f t="shared" si="1"/>
        <v>1.4859686035179824</v>
      </c>
      <c r="F44" s="10">
        <v>44135</v>
      </c>
      <c r="G44" s="11">
        <v>0.41666666666666669</v>
      </c>
      <c r="H44" s="3">
        <v>0.79599999999681603</v>
      </c>
      <c r="I44" s="4">
        <f t="shared" si="2"/>
        <v>16.680501447005067</v>
      </c>
      <c r="J44" s="3">
        <f t="shared" si="3"/>
        <v>1.3794774696673189</v>
      </c>
      <c r="K44" s="10">
        <v>44137</v>
      </c>
      <c r="L44" s="11">
        <v>0.41666666666666669</v>
      </c>
      <c r="M44" s="3">
        <v>0.788999999996844</v>
      </c>
      <c r="N44" s="4">
        <f t="shared" si="4"/>
        <v>16.447208068855545</v>
      </c>
      <c r="O44" s="3">
        <f t="shared" si="5"/>
        <v>1.3601841072943535</v>
      </c>
    </row>
    <row r="45" spans="1:20" x14ac:dyDescent="0.25">
      <c r="A45" s="10">
        <v>44133</v>
      </c>
      <c r="B45" s="11">
        <v>0.45833333333333331</v>
      </c>
      <c r="C45" s="3">
        <v>0.841999999996632</v>
      </c>
      <c r="D45" s="4">
        <f t="shared" si="0"/>
        <v>18.243800811498431</v>
      </c>
      <c r="E45" s="3">
        <f t="shared" si="1"/>
        <v>1.5087623271109203</v>
      </c>
      <c r="F45" s="10">
        <v>44135</v>
      </c>
      <c r="G45" s="11">
        <v>0.45833333333333331</v>
      </c>
      <c r="H45" s="3">
        <v>0.80999999999675998</v>
      </c>
      <c r="I45" s="4">
        <f t="shared" si="2"/>
        <v>17.150752969232233</v>
      </c>
      <c r="J45" s="3">
        <f t="shared" si="3"/>
        <v>1.4183672705555055</v>
      </c>
      <c r="K45" s="10">
        <v>44137</v>
      </c>
      <c r="L45" s="11">
        <v>0.45833333333333331</v>
      </c>
      <c r="M45" s="3">
        <v>0.80799999999676797</v>
      </c>
      <c r="N45" s="4">
        <f t="shared" si="4"/>
        <v>17.083275973921296</v>
      </c>
      <c r="O45" s="3">
        <f t="shared" si="5"/>
        <v>1.412786923043291</v>
      </c>
    </row>
    <row r="46" spans="1:20" x14ac:dyDescent="0.25">
      <c r="A46" s="10">
        <v>44133</v>
      </c>
      <c r="B46" s="11">
        <v>0.5</v>
      </c>
      <c r="C46" s="3">
        <v>0.83499999999665997</v>
      </c>
      <c r="D46" s="4">
        <f t="shared" si="0"/>
        <v>18.002548246351516</v>
      </c>
      <c r="E46" s="3">
        <f t="shared" si="1"/>
        <v>1.4888107399732704</v>
      </c>
      <c r="F46" s="10">
        <v>44135</v>
      </c>
      <c r="G46" s="11">
        <v>0.5</v>
      </c>
      <c r="H46" s="3">
        <v>0.81299999999674799</v>
      </c>
      <c r="I46" s="4">
        <f t="shared" si="2"/>
        <v>17.252154311009033</v>
      </c>
      <c r="J46" s="3">
        <f t="shared" si="3"/>
        <v>1.426753161520447</v>
      </c>
      <c r="K46" s="10">
        <v>44137</v>
      </c>
      <c r="L46" s="11">
        <v>0.5</v>
      </c>
      <c r="M46" s="3">
        <v>0.80899999999676397</v>
      </c>
      <c r="N46" s="4">
        <f t="shared" si="4"/>
        <v>17.117002073386189</v>
      </c>
      <c r="O46" s="3">
        <f t="shared" si="5"/>
        <v>1.4155760714690377</v>
      </c>
    </row>
    <row r="47" spans="1:20" x14ac:dyDescent="0.25">
      <c r="A47" s="10">
        <v>44133</v>
      </c>
      <c r="B47" s="11">
        <v>0.54166666666666663</v>
      </c>
      <c r="C47" s="3">
        <v>0.82999999999667995</v>
      </c>
      <c r="D47" s="4">
        <f t="shared" si="0"/>
        <v>17.830959161986009</v>
      </c>
      <c r="E47" s="3">
        <f t="shared" si="1"/>
        <v>1.4746203226962429</v>
      </c>
      <c r="F47" s="10">
        <v>44135</v>
      </c>
      <c r="G47" s="11">
        <v>0.54166666666666663</v>
      </c>
      <c r="H47" s="3">
        <v>0.81099999999675598</v>
      </c>
      <c r="I47" s="4">
        <f t="shared" si="2"/>
        <v>17.184528649043848</v>
      </c>
      <c r="J47" s="3">
        <f t="shared" si="3"/>
        <v>1.4211605192759262</v>
      </c>
      <c r="K47" s="10">
        <v>44137</v>
      </c>
      <c r="L47" s="11">
        <v>0.54166666666666663</v>
      </c>
      <c r="M47" s="3">
        <v>0.73599999999705601</v>
      </c>
      <c r="N47" s="4">
        <f t="shared" si="4"/>
        <v>14.72099393617211</v>
      </c>
      <c r="O47" s="3">
        <f t="shared" si="5"/>
        <v>1.2174261985214334</v>
      </c>
    </row>
    <row r="48" spans="1:20" x14ac:dyDescent="0.25">
      <c r="A48" s="10">
        <v>44133</v>
      </c>
      <c r="B48" s="11">
        <v>0.58333333333333337</v>
      </c>
      <c r="C48" s="3">
        <v>0.82199999999671203</v>
      </c>
      <c r="D48" s="4">
        <f t="shared" si="0"/>
        <v>17.557693339261625</v>
      </c>
      <c r="E48" s="3">
        <f t="shared" si="1"/>
        <v>1.4520212391569363</v>
      </c>
      <c r="F48" s="10">
        <v>44135</v>
      </c>
      <c r="G48" s="11">
        <v>0.58333333333333337</v>
      </c>
      <c r="H48" s="3">
        <v>0.81099999999675598</v>
      </c>
      <c r="I48" s="4">
        <f t="shared" si="2"/>
        <v>17.184528649043848</v>
      </c>
      <c r="J48" s="3">
        <f t="shared" si="3"/>
        <v>1.4211605192759262</v>
      </c>
      <c r="K48" s="10">
        <v>44137</v>
      </c>
      <c r="L48" s="11">
        <v>0.58333333333333337</v>
      </c>
      <c r="M48" s="3">
        <v>0.65399999999738401</v>
      </c>
      <c r="N48" s="4">
        <f t="shared" si="4"/>
        <v>12.19368644806403</v>
      </c>
      <c r="O48" s="3">
        <f t="shared" si="5"/>
        <v>1.0084178692548953</v>
      </c>
    </row>
    <row r="49" spans="1:15" x14ac:dyDescent="0.25">
      <c r="A49" s="10">
        <v>44133</v>
      </c>
      <c r="B49" s="11">
        <v>0.625</v>
      </c>
      <c r="C49" s="3">
        <v>0.81899999999672402</v>
      </c>
      <c r="D49" s="4">
        <f t="shared" si="0"/>
        <v>17.455624827501197</v>
      </c>
      <c r="E49" s="3">
        <f t="shared" si="1"/>
        <v>1.443580173234349</v>
      </c>
      <c r="F49" s="10">
        <v>44135</v>
      </c>
      <c r="G49" s="11">
        <v>0.625</v>
      </c>
      <c r="H49" s="3">
        <v>0.81099999999675598</v>
      </c>
      <c r="I49" s="4">
        <f t="shared" si="2"/>
        <v>17.184528649043848</v>
      </c>
      <c r="J49" s="3">
        <f t="shared" si="3"/>
        <v>1.4211605192759262</v>
      </c>
      <c r="K49" s="10">
        <v>44137</v>
      </c>
      <c r="L49" s="11">
        <v>0.625</v>
      </c>
      <c r="M49" s="3">
        <v>0.55999999999775996</v>
      </c>
      <c r="N49" s="4">
        <f t="shared" si="4"/>
        <v>9.5208704125394732</v>
      </c>
      <c r="O49" s="3">
        <f t="shared" si="5"/>
        <v>0.7873759831170144</v>
      </c>
    </row>
    <row r="50" spans="1:15" x14ac:dyDescent="0.25">
      <c r="A50" s="10">
        <v>44133</v>
      </c>
      <c r="B50" s="11">
        <v>0.66666666666666663</v>
      </c>
      <c r="C50" s="3">
        <v>0.82099999999671602</v>
      </c>
      <c r="D50" s="4">
        <f t="shared" si="0"/>
        <v>17.523645849146547</v>
      </c>
      <c r="E50" s="3">
        <f t="shared" si="1"/>
        <v>1.4492055117244194</v>
      </c>
      <c r="F50" s="10">
        <v>44135</v>
      </c>
      <c r="G50" s="11">
        <v>0.66666666666666663</v>
      </c>
      <c r="H50" s="3">
        <v>0.81399999999674399</v>
      </c>
      <c r="I50" s="4">
        <f t="shared" si="2"/>
        <v>17.286004268438802</v>
      </c>
      <c r="J50" s="3">
        <f t="shared" si="3"/>
        <v>1.4295525529998889</v>
      </c>
      <c r="K50" s="10">
        <v>44137</v>
      </c>
      <c r="L50" s="11">
        <v>0.66666666666666663</v>
      </c>
      <c r="M50" s="3">
        <v>0.48399999999806398</v>
      </c>
      <c r="N50" s="4">
        <f t="shared" si="4"/>
        <v>7.5452154160823586</v>
      </c>
      <c r="O50" s="3">
        <f t="shared" si="5"/>
        <v>0.62398931491001097</v>
      </c>
    </row>
    <row r="51" spans="1:15" x14ac:dyDescent="0.25">
      <c r="A51" s="10">
        <v>44133</v>
      </c>
      <c r="B51" s="11">
        <v>0.70833333333333337</v>
      </c>
      <c r="C51" s="3">
        <v>0.81099999999675598</v>
      </c>
      <c r="D51" s="4">
        <f t="shared" si="0"/>
        <v>17.184528649043848</v>
      </c>
      <c r="E51" s="3">
        <f t="shared" si="1"/>
        <v>1.4211605192759262</v>
      </c>
      <c r="F51" s="10">
        <v>44135</v>
      </c>
      <c r="G51" s="11">
        <v>0.70833333333333337</v>
      </c>
      <c r="H51" s="3">
        <v>0.80699999999677197</v>
      </c>
      <c r="I51" s="4">
        <f t="shared" si="2"/>
        <v>17.049574683274727</v>
      </c>
      <c r="J51" s="3">
        <f t="shared" si="3"/>
        <v>1.4099998263068199</v>
      </c>
      <c r="K51" s="10">
        <v>44137</v>
      </c>
      <c r="L51" s="11">
        <v>0.70833333333333337</v>
      </c>
      <c r="M51" s="3">
        <v>0.41599999999833598</v>
      </c>
      <c r="N51" s="4">
        <f t="shared" si="4"/>
        <v>5.9268604814874752</v>
      </c>
      <c r="O51" s="3">
        <f t="shared" si="5"/>
        <v>0.4901513618190142</v>
      </c>
    </row>
    <row r="52" spans="1:15" x14ac:dyDescent="0.25">
      <c r="A52" s="10">
        <v>44133</v>
      </c>
      <c r="B52" s="11">
        <v>0.75</v>
      </c>
      <c r="C52" s="3">
        <v>0.80599999999677596</v>
      </c>
      <c r="D52" s="4">
        <f t="shared" si="0"/>
        <v>17.015898213905295</v>
      </c>
      <c r="E52" s="3">
        <f t="shared" si="1"/>
        <v>1.4072147822899679</v>
      </c>
      <c r="F52" s="10">
        <v>44135</v>
      </c>
      <c r="G52" s="11">
        <v>0.75</v>
      </c>
      <c r="H52" s="3">
        <v>0.80199999999679195</v>
      </c>
      <c r="I52" s="4">
        <f t="shared" si="2"/>
        <v>16.881440799136787</v>
      </c>
      <c r="J52" s="3">
        <f t="shared" si="3"/>
        <v>1.3960951540886122</v>
      </c>
      <c r="K52" s="10">
        <v>44137</v>
      </c>
      <c r="L52" s="11">
        <v>0.75</v>
      </c>
      <c r="M52" s="3">
        <v>0.40199999999839198</v>
      </c>
      <c r="N52" s="4">
        <f t="shared" si="4"/>
        <v>5.611999527157348</v>
      </c>
      <c r="O52" s="3">
        <f t="shared" si="5"/>
        <v>0.46411236089591268</v>
      </c>
    </row>
    <row r="53" spans="1:15" x14ac:dyDescent="0.25">
      <c r="A53" s="10">
        <v>44133</v>
      </c>
      <c r="B53" s="11">
        <v>0.79166666666666663</v>
      </c>
      <c r="C53" s="3">
        <v>0.80299999999678795</v>
      </c>
      <c r="D53" s="4">
        <f t="shared" si="0"/>
        <v>16.915017858374167</v>
      </c>
      <c r="E53" s="3">
        <f t="shared" si="1"/>
        <v>1.3988719768875435</v>
      </c>
      <c r="F53" s="10">
        <v>44135</v>
      </c>
      <c r="G53" s="11">
        <v>0.79166666666666663</v>
      </c>
      <c r="H53" s="3">
        <v>0.79699999999681204</v>
      </c>
      <c r="I53" s="4">
        <f t="shared" si="2"/>
        <v>16.713929013558111</v>
      </c>
      <c r="J53" s="3">
        <f t="shared" si="3"/>
        <v>1.3822419294212558</v>
      </c>
      <c r="K53" s="10">
        <v>44137</v>
      </c>
      <c r="L53" s="11">
        <v>0.79166666666666663</v>
      </c>
      <c r="M53" s="3">
        <v>0.39699999999841201</v>
      </c>
      <c r="N53" s="4">
        <f t="shared" si="4"/>
        <v>5.5011084509006452</v>
      </c>
      <c r="O53" s="3">
        <f t="shared" si="5"/>
        <v>0.45494166888948334</v>
      </c>
    </row>
    <row r="54" spans="1:15" x14ac:dyDescent="0.25">
      <c r="A54" s="10">
        <v>44133</v>
      </c>
      <c r="B54" s="11">
        <v>0.83333333333333337</v>
      </c>
      <c r="C54" s="3">
        <v>0.79799999999680804</v>
      </c>
      <c r="D54" s="4">
        <f t="shared" si="0"/>
        <v>16.74738152718168</v>
      </c>
      <c r="E54" s="3">
        <f t="shared" si="1"/>
        <v>1.3850084522979249</v>
      </c>
      <c r="F54" s="10">
        <v>44135</v>
      </c>
      <c r="G54" s="11">
        <v>0.83333333333333337</v>
      </c>
      <c r="H54" s="3">
        <v>0.79699999999681204</v>
      </c>
      <c r="I54" s="4">
        <f t="shared" si="2"/>
        <v>16.713929013558111</v>
      </c>
      <c r="J54" s="3">
        <f t="shared" si="3"/>
        <v>1.3822419294212558</v>
      </c>
      <c r="K54" s="10">
        <v>44137</v>
      </c>
      <c r="L54" s="11">
        <v>0.83333333333333337</v>
      </c>
      <c r="M54" s="3">
        <v>0.406999999998372</v>
      </c>
      <c r="N54" s="4">
        <f t="shared" si="4"/>
        <v>5.7237137294337428</v>
      </c>
      <c r="O54" s="3">
        <f t="shared" si="5"/>
        <v>0.47335112542417052</v>
      </c>
    </row>
    <row r="55" spans="1:15" x14ac:dyDescent="0.25">
      <c r="A55" s="10">
        <v>44133</v>
      </c>
      <c r="B55" s="11">
        <v>0.875</v>
      </c>
      <c r="C55" s="3">
        <v>0.79999999999680005</v>
      </c>
      <c r="D55" s="4">
        <f t="shared" si="0"/>
        <v>16.814361344946978</v>
      </c>
      <c r="E55" s="3">
        <f t="shared" si="1"/>
        <v>1.3905476832271149</v>
      </c>
      <c r="F55" s="10">
        <v>44135</v>
      </c>
      <c r="G55" s="11">
        <v>0.875</v>
      </c>
      <c r="H55" s="3">
        <v>0.79599999999681603</v>
      </c>
      <c r="I55" s="4">
        <f t="shared" si="2"/>
        <v>16.680501447005067</v>
      </c>
      <c r="J55" s="3">
        <f t="shared" si="3"/>
        <v>1.3794774696673189</v>
      </c>
      <c r="K55" s="10">
        <v>44137</v>
      </c>
      <c r="L55" s="11">
        <v>0.875</v>
      </c>
      <c r="M55" s="3">
        <v>0.40199999999839198</v>
      </c>
      <c r="N55" s="4">
        <f t="shared" si="4"/>
        <v>5.611999527157348</v>
      </c>
      <c r="O55" s="3">
        <f t="shared" si="5"/>
        <v>0.46411236089591268</v>
      </c>
    </row>
    <row r="56" spans="1:15" x14ac:dyDescent="0.25">
      <c r="A56" s="10">
        <v>44133</v>
      </c>
      <c r="B56" s="11">
        <v>0.91666666666666663</v>
      </c>
      <c r="C56" s="3">
        <v>0.79899999999680404</v>
      </c>
      <c r="D56" s="4">
        <f t="shared" si="0"/>
        <v>16.780858975196846</v>
      </c>
      <c r="E56" s="3">
        <f t="shared" si="1"/>
        <v>1.3877770372487792</v>
      </c>
      <c r="F56" s="10">
        <v>44135</v>
      </c>
      <c r="G56" s="11">
        <v>0.91666666666666663</v>
      </c>
      <c r="H56" s="3">
        <v>0.79499999999682003</v>
      </c>
      <c r="I56" s="4">
        <f t="shared" si="2"/>
        <v>16.647098840223862</v>
      </c>
      <c r="J56" s="3">
        <f t="shared" si="3"/>
        <v>1.3767150740865133</v>
      </c>
      <c r="K56" s="10">
        <v>44137</v>
      </c>
      <c r="L56" s="11">
        <v>0.91666666666666663</v>
      </c>
      <c r="M56" s="3">
        <v>0.392999999998428</v>
      </c>
      <c r="N56" s="4">
        <f t="shared" si="4"/>
        <v>5.4129910520881817</v>
      </c>
      <c r="O56" s="3">
        <f t="shared" si="5"/>
        <v>0.4476543600076926</v>
      </c>
    </row>
    <row r="57" spans="1:15" x14ac:dyDescent="0.25">
      <c r="A57" s="10">
        <v>44133</v>
      </c>
      <c r="B57" s="11">
        <v>0.95833333333333337</v>
      </c>
      <c r="C57" s="3">
        <v>0.80599999999677596</v>
      </c>
      <c r="D57" s="4">
        <f t="shared" si="0"/>
        <v>17.015898213905295</v>
      </c>
      <c r="E57" s="3">
        <f t="shared" si="1"/>
        <v>1.4072147822899679</v>
      </c>
      <c r="F57" s="10">
        <v>44135</v>
      </c>
      <c r="G57" s="11">
        <v>0.95833333333333337</v>
      </c>
      <c r="H57" s="3">
        <v>0.79699999999681204</v>
      </c>
      <c r="I57" s="4">
        <f t="shared" si="2"/>
        <v>16.713929013558111</v>
      </c>
      <c r="J57" s="3">
        <f t="shared" si="3"/>
        <v>1.3822419294212558</v>
      </c>
      <c r="K57" s="10">
        <v>44137</v>
      </c>
      <c r="L57" s="11">
        <v>0.95833333333333337</v>
      </c>
      <c r="M57" s="3">
        <v>0.39599999999841601</v>
      </c>
      <c r="N57" s="4">
        <f t="shared" si="4"/>
        <v>5.4790293779636556</v>
      </c>
      <c r="O57" s="3">
        <f t="shared" si="5"/>
        <v>0.45311572955759427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D5627-D583-40EE-AED0-5BE738AB56DC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44139</v>
      </c>
      <c r="B10" s="11">
        <v>0</v>
      </c>
      <c r="C10" s="8" t="s">
        <v>13</v>
      </c>
      <c r="D10" s="8" t="s">
        <v>17</v>
      </c>
      <c r="E10" s="8">
        <v>0.45</v>
      </c>
      <c r="F10" s="10">
        <v>44141</v>
      </c>
      <c r="G10" s="11">
        <v>0</v>
      </c>
      <c r="H10" s="3">
        <v>0.39899999999840402</v>
      </c>
      <c r="I10" s="4">
        <f t="shared" ref="I10:I57" si="0">4*6*(H10^(1.522*(6^0.026)))</f>
        <v>5.5453658399363706</v>
      </c>
      <c r="J10" s="3">
        <f t="shared" ref="J10:J57" si="1">I10*0.0827</f>
        <v>0.45860175496273781</v>
      </c>
      <c r="K10" s="10">
        <v>44143</v>
      </c>
      <c r="L10" s="11">
        <v>0</v>
      </c>
      <c r="M10" s="3">
        <v>0.39199999999843199</v>
      </c>
      <c r="N10" s="4">
        <f t="shared" ref="N10:N57" si="2">4*6*(M10^(1.522*(6^0.026)))</f>
        <v>5.3910446880940048</v>
      </c>
      <c r="O10" s="3">
        <f t="shared" ref="O10:O57" si="3">N10*0.0827</f>
        <v>0.44583939570537418</v>
      </c>
      <c r="P10" s="10">
        <v>44145</v>
      </c>
      <c r="Q10" s="11">
        <v>0</v>
      </c>
      <c r="R10" s="3">
        <v>0.39099999999843599</v>
      </c>
      <c r="S10" s="4">
        <f t="shared" ref="S10:S33" si="4">4*6*(R10^(1.522*(6^0.026)))</f>
        <v>5.3691315868798624</v>
      </c>
      <c r="T10" s="3">
        <f t="shared" ref="T10:T33" si="5">S10*0.0827</f>
        <v>0.44402718223496457</v>
      </c>
    </row>
    <row r="11" spans="1:20" x14ac:dyDescent="0.25">
      <c r="A11" s="10">
        <v>44139</v>
      </c>
      <c r="B11" s="11">
        <v>4.1666666666666664E-2</v>
      </c>
      <c r="C11" s="8" t="s">
        <v>13</v>
      </c>
      <c r="D11" s="8" t="s">
        <v>17</v>
      </c>
      <c r="E11" s="8">
        <v>0.45</v>
      </c>
      <c r="F11" s="10">
        <v>44141</v>
      </c>
      <c r="G11" s="11">
        <v>4.1666666666666664E-2</v>
      </c>
      <c r="H11" s="3">
        <v>0.39099999999843599</v>
      </c>
      <c r="I11" s="4">
        <f t="shared" si="0"/>
        <v>5.3691315868798624</v>
      </c>
      <c r="J11" s="3">
        <f t="shared" si="1"/>
        <v>0.44402718223496457</v>
      </c>
      <c r="K11" s="10">
        <v>44143</v>
      </c>
      <c r="L11" s="11">
        <v>4.1666666666666664E-2</v>
      </c>
      <c r="M11" s="3">
        <v>0.39699999999841201</v>
      </c>
      <c r="N11" s="4">
        <f t="shared" si="2"/>
        <v>5.5011084509006452</v>
      </c>
      <c r="O11" s="3">
        <f t="shared" si="3"/>
        <v>0.45494166888948334</v>
      </c>
      <c r="P11" s="10">
        <v>44145</v>
      </c>
      <c r="Q11" s="11">
        <v>4.1666666666666664E-2</v>
      </c>
      <c r="R11" s="3">
        <v>0.38899999999844398</v>
      </c>
      <c r="S11" s="4">
        <f t="shared" si="4"/>
        <v>5.3254053107689208</v>
      </c>
      <c r="T11" s="3">
        <f t="shared" si="5"/>
        <v>0.44041101920058973</v>
      </c>
    </row>
    <row r="12" spans="1:20" x14ac:dyDescent="0.25">
      <c r="A12" s="10">
        <v>44139</v>
      </c>
      <c r="B12" s="11">
        <v>8.3333333333333329E-2</v>
      </c>
      <c r="C12" s="8" t="s">
        <v>13</v>
      </c>
      <c r="D12" s="8" t="s">
        <v>17</v>
      </c>
      <c r="E12" s="8">
        <v>0.45</v>
      </c>
      <c r="F12" s="10">
        <v>44141</v>
      </c>
      <c r="G12" s="11">
        <v>8.3333333333333329E-2</v>
      </c>
      <c r="H12" s="3">
        <v>0.392999999998428</v>
      </c>
      <c r="I12" s="4">
        <f t="shared" si="0"/>
        <v>5.4129910520881817</v>
      </c>
      <c r="J12" s="3">
        <f t="shared" si="1"/>
        <v>0.4476543600076926</v>
      </c>
      <c r="K12" s="10">
        <v>44143</v>
      </c>
      <c r="L12" s="11">
        <v>8.3333333333333329E-2</v>
      </c>
      <c r="M12" s="3">
        <v>0.39699999999841201</v>
      </c>
      <c r="N12" s="4">
        <f t="shared" si="2"/>
        <v>5.5011084509006452</v>
      </c>
      <c r="O12" s="3">
        <f t="shared" si="3"/>
        <v>0.45494166888948334</v>
      </c>
      <c r="P12" s="10">
        <v>44145</v>
      </c>
      <c r="Q12" s="11">
        <v>8.3333333333333329E-2</v>
      </c>
      <c r="R12" s="3">
        <v>0.39099999999843599</v>
      </c>
      <c r="S12" s="4">
        <f t="shared" si="4"/>
        <v>5.3691315868798624</v>
      </c>
      <c r="T12" s="3">
        <f t="shared" si="5"/>
        <v>0.44402718223496457</v>
      </c>
    </row>
    <row r="13" spans="1:20" x14ac:dyDescent="0.25">
      <c r="A13" s="10">
        <v>44139</v>
      </c>
      <c r="B13" s="11">
        <v>0.125</v>
      </c>
      <c r="C13" s="3">
        <v>0.39699999999841201</v>
      </c>
      <c r="D13" s="4">
        <f t="shared" ref="D13:D57" si="6">4*6*(C13^(1.522*(6^0.026)))</f>
        <v>5.5011084509006452</v>
      </c>
      <c r="E13" s="3">
        <f t="shared" ref="E13:E57" si="7">D13*0.0827</f>
        <v>0.45494166888948334</v>
      </c>
      <c r="F13" s="10">
        <v>44141</v>
      </c>
      <c r="G13" s="11">
        <v>0.125</v>
      </c>
      <c r="H13" s="3">
        <v>0.393999999998424</v>
      </c>
      <c r="I13" s="4">
        <f t="shared" si="0"/>
        <v>5.4349706445224513</v>
      </c>
      <c r="J13" s="3">
        <f t="shared" si="1"/>
        <v>0.4494720723020067</v>
      </c>
      <c r="K13" s="10">
        <v>44143</v>
      </c>
      <c r="L13" s="11">
        <v>0.125</v>
      </c>
      <c r="M13" s="3">
        <v>0.39999999999840002</v>
      </c>
      <c r="N13" s="4">
        <f t="shared" si="2"/>
        <v>5.5675440886851666</v>
      </c>
      <c r="O13" s="3">
        <f t="shared" si="3"/>
        <v>0.46043589613426328</v>
      </c>
      <c r="P13" s="10">
        <v>44145</v>
      </c>
      <c r="Q13" s="11">
        <v>0.125</v>
      </c>
      <c r="R13" s="3">
        <v>0.39199999999843199</v>
      </c>
      <c r="S13" s="4">
        <f t="shared" si="4"/>
        <v>5.3910446880940048</v>
      </c>
      <c r="T13" s="3">
        <f t="shared" si="5"/>
        <v>0.44583939570537418</v>
      </c>
    </row>
    <row r="14" spans="1:20" x14ac:dyDescent="0.25">
      <c r="A14" s="10">
        <v>44139</v>
      </c>
      <c r="B14" s="11">
        <v>0.16666666666666666</v>
      </c>
      <c r="C14" s="3">
        <v>0.40299999999838798</v>
      </c>
      <c r="D14" s="4">
        <f t="shared" si="6"/>
        <v>5.6342766502378661</v>
      </c>
      <c r="E14" s="3">
        <f t="shared" si="7"/>
        <v>0.46595467897467152</v>
      </c>
      <c r="F14" s="10">
        <v>44141</v>
      </c>
      <c r="G14" s="11">
        <v>0.16666666666666666</v>
      </c>
      <c r="H14" s="3">
        <v>0.393999999998424</v>
      </c>
      <c r="I14" s="4">
        <f t="shared" si="0"/>
        <v>5.4349706445224513</v>
      </c>
      <c r="J14" s="3">
        <f t="shared" si="1"/>
        <v>0.4494720723020067</v>
      </c>
      <c r="K14" s="10">
        <v>44143</v>
      </c>
      <c r="L14" s="11">
        <v>0.16666666666666666</v>
      </c>
      <c r="M14" s="3">
        <v>0.392999999998428</v>
      </c>
      <c r="N14" s="4">
        <f t="shared" si="2"/>
        <v>5.4129910520881817</v>
      </c>
      <c r="O14" s="3">
        <f t="shared" si="3"/>
        <v>0.4476543600076926</v>
      </c>
      <c r="P14" s="10">
        <v>44145</v>
      </c>
      <c r="Q14" s="11">
        <v>0.16666666666666666</v>
      </c>
      <c r="R14" s="3">
        <v>0.39199999999843199</v>
      </c>
      <c r="S14" s="4">
        <f t="shared" si="4"/>
        <v>5.3910446880940048</v>
      </c>
      <c r="T14" s="3">
        <f t="shared" si="5"/>
        <v>0.44583939570537418</v>
      </c>
    </row>
    <row r="15" spans="1:20" x14ac:dyDescent="0.25">
      <c r="A15" s="10">
        <v>44139</v>
      </c>
      <c r="B15" s="11">
        <v>0.20833333333333334</v>
      </c>
      <c r="C15" s="3">
        <v>0.40199999999839198</v>
      </c>
      <c r="D15" s="4">
        <f t="shared" si="6"/>
        <v>5.611999527157348</v>
      </c>
      <c r="E15" s="3">
        <f t="shared" si="7"/>
        <v>0.46411236089591268</v>
      </c>
      <c r="F15" s="10">
        <v>44141</v>
      </c>
      <c r="G15" s="11">
        <v>0.20833333333333334</v>
      </c>
      <c r="H15" s="3">
        <v>0.39899999999840402</v>
      </c>
      <c r="I15" s="4">
        <f t="shared" si="0"/>
        <v>5.5453658399363706</v>
      </c>
      <c r="J15" s="3">
        <f t="shared" si="1"/>
        <v>0.45860175496273781</v>
      </c>
      <c r="K15" s="10">
        <v>44143</v>
      </c>
      <c r="L15" s="11">
        <v>0.20833333333333334</v>
      </c>
      <c r="M15" s="3">
        <v>0.40199999999839198</v>
      </c>
      <c r="N15" s="4">
        <f t="shared" si="2"/>
        <v>5.611999527157348</v>
      </c>
      <c r="O15" s="3">
        <f t="shared" si="3"/>
        <v>0.46411236089591268</v>
      </c>
      <c r="P15" s="10">
        <v>44145</v>
      </c>
      <c r="Q15" s="11">
        <v>0.20833333333333334</v>
      </c>
      <c r="R15" s="3">
        <v>0.39599999999841601</v>
      </c>
      <c r="S15" s="4">
        <f t="shared" si="4"/>
        <v>5.4790293779636556</v>
      </c>
      <c r="T15" s="3">
        <f t="shared" si="5"/>
        <v>0.45311572955759427</v>
      </c>
    </row>
    <row r="16" spans="1:20" x14ac:dyDescent="0.25">
      <c r="A16" s="10">
        <v>44139</v>
      </c>
      <c r="B16" s="11">
        <v>0.25</v>
      </c>
      <c r="C16" s="3">
        <v>0.40499999999837999</v>
      </c>
      <c r="D16" s="4">
        <f t="shared" si="6"/>
        <v>5.6789295383522989</v>
      </c>
      <c r="E16" s="3">
        <f t="shared" si="7"/>
        <v>0.46964747282173508</v>
      </c>
      <c r="F16" s="10">
        <v>44141</v>
      </c>
      <c r="G16" s="11">
        <v>0.25</v>
      </c>
      <c r="H16" s="3">
        <v>0.39999999999840002</v>
      </c>
      <c r="I16" s="4">
        <f t="shared" si="0"/>
        <v>5.5675440886851666</v>
      </c>
      <c r="J16" s="3">
        <f t="shared" si="1"/>
        <v>0.46043589613426328</v>
      </c>
      <c r="K16" s="10">
        <v>44143</v>
      </c>
      <c r="L16" s="11">
        <v>0.25</v>
      </c>
      <c r="M16" s="3">
        <v>0.39999999999840002</v>
      </c>
      <c r="N16" s="4">
        <f t="shared" si="2"/>
        <v>5.5675440886851666</v>
      </c>
      <c r="O16" s="3">
        <f t="shared" si="3"/>
        <v>0.46043589613426328</v>
      </c>
      <c r="P16" s="10">
        <v>44145</v>
      </c>
      <c r="Q16" s="11">
        <v>0.25</v>
      </c>
      <c r="R16" s="3">
        <v>0.393999999998424</v>
      </c>
      <c r="S16" s="4">
        <f t="shared" si="4"/>
        <v>5.4349706445224513</v>
      </c>
      <c r="T16" s="3">
        <f t="shared" si="5"/>
        <v>0.4494720723020067</v>
      </c>
    </row>
    <row r="17" spans="1:20" x14ac:dyDescent="0.25">
      <c r="A17" s="10">
        <v>44139</v>
      </c>
      <c r="B17" s="11">
        <v>0.29166666666666669</v>
      </c>
      <c r="C17" s="3">
        <v>0.39899999999840402</v>
      </c>
      <c r="D17" s="4">
        <f t="shared" si="6"/>
        <v>5.5453658399363706</v>
      </c>
      <c r="E17" s="3">
        <f t="shared" si="7"/>
        <v>0.45860175496273781</v>
      </c>
      <c r="F17" s="10">
        <v>44141</v>
      </c>
      <c r="G17" s="11">
        <v>0.29166666666666669</v>
      </c>
      <c r="H17" s="3">
        <v>0.39599999999841601</v>
      </c>
      <c r="I17" s="4">
        <f t="shared" si="0"/>
        <v>5.4790293779636556</v>
      </c>
      <c r="J17" s="3">
        <f t="shared" si="1"/>
        <v>0.45311572955759427</v>
      </c>
      <c r="K17" s="10">
        <v>44143</v>
      </c>
      <c r="L17" s="11">
        <v>0.29166666666666669</v>
      </c>
      <c r="M17" s="3">
        <v>0.393999999998424</v>
      </c>
      <c r="N17" s="4">
        <f t="shared" si="2"/>
        <v>5.4349706445224513</v>
      </c>
      <c r="O17" s="3">
        <f t="shared" si="3"/>
        <v>0.4494720723020067</v>
      </c>
      <c r="P17" s="10">
        <v>44145</v>
      </c>
      <c r="Q17" s="11">
        <v>0.29166666666666669</v>
      </c>
      <c r="R17" s="3">
        <v>0.39199999999843199</v>
      </c>
      <c r="S17" s="4">
        <f t="shared" si="4"/>
        <v>5.3910446880940048</v>
      </c>
      <c r="T17" s="3">
        <f t="shared" si="5"/>
        <v>0.44583939570537418</v>
      </c>
    </row>
    <row r="18" spans="1:20" x14ac:dyDescent="0.25">
      <c r="A18" s="10">
        <v>44139</v>
      </c>
      <c r="B18" s="11">
        <v>0.33333333333333331</v>
      </c>
      <c r="C18" s="3">
        <v>0.40399999999838399</v>
      </c>
      <c r="D18" s="4">
        <f t="shared" si="6"/>
        <v>5.6565866649800354</v>
      </c>
      <c r="E18" s="3">
        <f t="shared" si="7"/>
        <v>0.46779971719384889</v>
      </c>
      <c r="F18" s="10">
        <v>44141</v>
      </c>
      <c r="G18" s="11">
        <v>0.33333333333333331</v>
      </c>
      <c r="H18" s="3">
        <v>0.392999999998428</v>
      </c>
      <c r="I18" s="4">
        <f t="shared" si="0"/>
        <v>5.4129910520881817</v>
      </c>
      <c r="J18" s="3">
        <f t="shared" si="1"/>
        <v>0.4476543600076926</v>
      </c>
      <c r="K18" s="10">
        <v>44143</v>
      </c>
      <c r="L18" s="11">
        <v>0.33333333333333331</v>
      </c>
      <c r="M18" s="3">
        <v>0.39799999999840802</v>
      </c>
      <c r="N18" s="4">
        <f t="shared" si="2"/>
        <v>5.5232206161363591</v>
      </c>
      <c r="O18" s="3">
        <f t="shared" si="3"/>
        <v>0.45677034495447688</v>
      </c>
      <c r="P18" s="10">
        <v>44145</v>
      </c>
      <c r="Q18" s="11">
        <v>0.33333333333333331</v>
      </c>
      <c r="R18" s="3">
        <v>0.39799999999840802</v>
      </c>
      <c r="S18" s="4">
        <f t="shared" si="4"/>
        <v>5.5232206161363591</v>
      </c>
      <c r="T18" s="3">
        <f t="shared" si="5"/>
        <v>0.45677034495447688</v>
      </c>
    </row>
    <row r="19" spans="1:20" x14ac:dyDescent="0.25">
      <c r="A19" s="10">
        <v>44139</v>
      </c>
      <c r="B19" s="11">
        <v>0.375</v>
      </c>
      <c r="C19" s="3">
        <v>0.393999999998424</v>
      </c>
      <c r="D19" s="4">
        <f t="shared" si="6"/>
        <v>5.4349706445224513</v>
      </c>
      <c r="E19" s="3">
        <f t="shared" si="7"/>
        <v>0.4494720723020067</v>
      </c>
      <c r="F19" s="10">
        <v>44141</v>
      </c>
      <c r="G19" s="11">
        <v>0.375</v>
      </c>
      <c r="H19" s="3">
        <v>0.39799999999840802</v>
      </c>
      <c r="I19" s="4">
        <f t="shared" si="0"/>
        <v>5.5232206161363591</v>
      </c>
      <c r="J19" s="3">
        <f t="shared" si="1"/>
        <v>0.45677034495447688</v>
      </c>
      <c r="K19" s="10">
        <v>44143</v>
      </c>
      <c r="L19" s="11">
        <v>0.375</v>
      </c>
      <c r="M19" s="3">
        <v>0.38599999999845602</v>
      </c>
      <c r="N19" s="4">
        <f t="shared" si="2"/>
        <v>5.2600662330842543</v>
      </c>
      <c r="O19" s="3">
        <f t="shared" si="3"/>
        <v>0.43500747747606783</v>
      </c>
      <c r="P19" s="10">
        <v>44145</v>
      </c>
      <c r="Q19" s="11">
        <v>0.375</v>
      </c>
      <c r="R19" s="3">
        <v>0.38899999999844398</v>
      </c>
      <c r="S19" s="4">
        <f t="shared" si="4"/>
        <v>5.3254053107689208</v>
      </c>
      <c r="T19" s="3">
        <f t="shared" si="5"/>
        <v>0.44041101920058973</v>
      </c>
    </row>
    <row r="20" spans="1:20" x14ac:dyDescent="0.25">
      <c r="A20" s="10">
        <v>44139</v>
      </c>
      <c r="B20" s="11">
        <v>0.41666666666666669</v>
      </c>
      <c r="C20" s="3">
        <v>0.39999999999840002</v>
      </c>
      <c r="D20" s="4">
        <f t="shared" si="6"/>
        <v>5.5675440886851666</v>
      </c>
      <c r="E20" s="3">
        <f t="shared" si="7"/>
        <v>0.46043589613426328</v>
      </c>
      <c r="F20" s="10">
        <v>44141</v>
      </c>
      <c r="G20" s="11">
        <v>0.41666666666666669</v>
      </c>
      <c r="H20" s="3">
        <v>0.392999999998428</v>
      </c>
      <c r="I20" s="4">
        <f t="shared" si="0"/>
        <v>5.4129910520881817</v>
      </c>
      <c r="J20" s="3">
        <f t="shared" si="1"/>
        <v>0.4476543600076926</v>
      </c>
      <c r="K20" s="10">
        <v>44143</v>
      </c>
      <c r="L20" s="11">
        <v>0.41666666666666669</v>
      </c>
      <c r="M20" s="3">
        <v>0.392999999998428</v>
      </c>
      <c r="N20" s="4">
        <f t="shared" si="2"/>
        <v>5.4129910520881817</v>
      </c>
      <c r="O20" s="3">
        <f t="shared" si="3"/>
        <v>0.4476543600076926</v>
      </c>
      <c r="P20" s="10">
        <v>44145</v>
      </c>
      <c r="Q20" s="11">
        <v>0.41666666666666669</v>
      </c>
      <c r="R20" s="3">
        <v>0.38499999999846002</v>
      </c>
      <c r="S20" s="4">
        <f t="shared" si="4"/>
        <v>5.238353436649744</v>
      </c>
      <c r="T20" s="3">
        <f t="shared" si="5"/>
        <v>0.43321182921093382</v>
      </c>
    </row>
    <row r="21" spans="1:20" x14ac:dyDescent="0.25">
      <c r="A21" s="10">
        <v>44139</v>
      </c>
      <c r="B21" s="11">
        <v>0.45833333333333331</v>
      </c>
      <c r="C21" s="3">
        <v>0.40899999999836401</v>
      </c>
      <c r="D21" s="4">
        <f t="shared" si="6"/>
        <v>5.7686289615117232</v>
      </c>
      <c r="E21" s="3">
        <f t="shared" si="7"/>
        <v>0.4770656151170195</v>
      </c>
      <c r="F21" s="10">
        <v>44141</v>
      </c>
      <c r="G21" s="11">
        <v>0.45833333333333331</v>
      </c>
      <c r="H21" s="3">
        <v>0.39999999999840002</v>
      </c>
      <c r="I21" s="4">
        <f t="shared" si="0"/>
        <v>5.5675440886851666</v>
      </c>
      <c r="J21" s="3">
        <f t="shared" si="1"/>
        <v>0.46043589613426328</v>
      </c>
      <c r="K21" s="10">
        <v>44143</v>
      </c>
      <c r="L21" s="11">
        <v>0.45833333333333331</v>
      </c>
      <c r="M21" s="3">
        <v>0.392999999998428</v>
      </c>
      <c r="N21" s="4">
        <f t="shared" si="2"/>
        <v>5.4129910520881817</v>
      </c>
      <c r="O21" s="3">
        <f t="shared" si="3"/>
        <v>0.4476543600076926</v>
      </c>
      <c r="P21" s="10">
        <v>44145</v>
      </c>
      <c r="Q21" s="11">
        <v>0.45833333333333331</v>
      </c>
      <c r="R21" s="3">
        <v>0.38399999999846401</v>
      </c>
      <c r="S21" s="4">
        <f t="shared" si="4"/>
        <v>5.2166741468714122</v>
      </c>
      <c r="T21" s="3">
        <f t="shared" si="5"/>
        <v>0.43141895194626578</v>
      </c>
    </row>
    <row r="22" spans="1:20" x14ac:dyDescent="0.25">
      <c r="A22" s="10">
        <v>44139</v>
      </c>
      <c r="B22" s="11">
        <v>0.5</v>
      </c>
      <c r="C22" s="3">
        <v>0.40999999999836001</v>
      </c>
      <c r="D22" s="4">
        <f t="shared" si="6"/>
        <v>5.7911356365522373</v>
      </c>
      <c r="E22" s="3">
        <f t="shared" si="7"/>
        <v>0.47892691714287</v>
      </c>
      <c r="F22" s="10">
        <v>44141</v>
      </c>
      <c r="G22" s="11">
        <v>0.5</v>
      </c>
      <c r="H22" s="3">
        <v>0.40299999999838798</v>
      </c>
      <c r="I22" s="4">
        <f t="shared" si="0"/>
        <v>5.6342766502378661</v>
      </c>
      <c r="J22" s="3">
        <f t="shared" si="1"/>
        <v>0.46595467897467152</v>
      </c>
      <c r="K22" s="10">
        <v>44143</v>
      </c>
      <c r="L22" s="11">
        <v>0.5</v>
      </c>
      <c r="M22" s="3">
        <v>0.38899999999844398</v>
      </c>
      <c r="N22" s="4">
        <f t="shared" si="2"/>
        <v>5.3254053107689208</v>
      </c>
      <c r="O22" s="3">
        <f t="shared" si="3"/>
        <v>0.44041101920058973</v>
      </c>
      <c r="P22" s="10">
        <v>44145</v>
      </c>
      <c r="Q22" s="11">
        <v>0.5</v>
      </c>
      <c r="R22" s="3">
        <v>0.38599999999845602</v>
      </c>
      <c r="S22" s="4">
        <f t="shared" si="4"/>
        <v>5.2600662330842543</v>
      </c>
      <c r="T22" s="3">
        <f t="shared" si="5"/>
        <v>0.43500747747606783</v>
      </c>
    </row>
    <row r="23" spans="1:20" x14ac:dyDescent="0.25">
      <c r="A23" s="10">
        <v>44139</v>
      </c>
      <c r="B23" s="11">
        <v>0.54166666666666663</v>
      </c>
      <c r="C23" s="3">
        <v>0.407999999998368</v>
      </c>
      <c r="D23" s="4">
        <f t="shared" si="6"/>
        <v>5.7461549816506396</v>
      </c>
      <c r="E23" s="3">
        <f t="shared" si="7"/>
        <v>0.47520701698250789</v>
      </c>
      <c r="F23" s="10">
        <v>44141</v>
      </c>
      <c r="G23" s="11">
        <v>0.54166666666666663</v>
      </c>
      <c r="H23" s="3">
        <v>0.40099999999839597</v>
      </c>
      <c r="I23" s="4">
        <f t="shared" si="0"/>
        <v>5.5897553288854338</v>
      </c>
      <c r="J23" s="3">
        <f t="shared" si="1"/>
        <v>0.46227276569882536</v>
      </c>
      <c r="K23" s="10">
        <v>44143</v>
      </c>
      <c r="L23" s="11">
        <v>0.54166666666666663</v>
      </c>
      <c r="M23" s="3">
        <v>0.39199999999843199</v>
      </c>
      <c r="N23" s="4">
        <f t="shared" si="2"/>
        <v>5.3910446880940048</v>
      </c>
      <c r="O23" s="3">
        <f t="shared" si="3"/>
        <v>0.44583939570537418</v>
      </c>
      <c r="P23" s="10">
        <v>44145</v>
      </c>
      <c r="Q23" s="11">
        <v>0.54166666666666663</v>
      </c>
      <c r="R23" s="3">
        <v>0.38599999999845602</v>
      </c>
      <c r="S23" s="4">
        <f t="shared" si="4"/>
        <v>5.2600662330842543</v>
      </c>
      <c r="T23" s="3">
        <f t="shared" si="5"/>
        <v>0.43500747747606783</v>
      </c>
    </row>
    <row r="24" spans="1:20" x14ac:dyDescent="0.25">
      <c r="A24" s="10">
        <v>44139</v>
      </c>
      <c r="B24" s="11">
        <v>0.58333333333333337</v>
      </c>
      <c r="C24" s="3">
        <v>0.40599999999837599</v>
      </c>
      <c r="D24" s="4">
        <f t="shared" si="6"/>
        <v>5.7013052374378077</v>
      </c>
      <c r="E24" s="3">
        <f t="shared" si="7"/>
        <v>0.47149794313610666</v>
      </c>
      <c r="F24" s="10">
        <v>44141</v>
      </c>
      <c r="G24" s="11">
        <v>0.58333333333333337</v>
      </c>
      <c r="H24" s="3">
        <v>0.39799999999840802</v>
      </c>
      <c r="I24" s="4">
        <f t="shared" si="0"/>
        <v>5.5232206161363591</v>
      </c>
      <c r="J24" s="3">
        <f t="shared" si="1"/>
        <v>0.45677034495447688</v>
      </c>
      <c r="K24" s="10">
        <v>44143</v>
      </c>
      <c r="L24" s="11">
        <v>0.58333333333333337</v>
      </c>
      <c r="M24" s="3">
        <v>0.38899999999844398</v>
      </c>
      <c r="N24" s="4">
        <f t="shared" si="2"/>
        <v>5.3254053107689208</v>
      </c>
      <c r="O24" s="3">
        <f t="shared" si="3"/>
        <v>0.44041101920058973</v>
      </c>
      <c r="P24" s="10">
        <v>44145</v>
      </c>
      <c r="Q24" s="11">
        <v>0.58333333333333337</v>
      </c>
      <c r="R24" s="3">
        <v>0.38999999999843998</v>
      </c>
      <c r="S24" s="4">
        <f t="shared" si="4"/>
        <v>5.3472517829090407</v>
      </c>
      <c r="T24" s="3">
        <f t="shared" si="5"/>
        <v>0.44221772244657764</v>
      </c>
    </row>
    <row r="25" spans="1:20" x14ac:dyDescent="0.25">
      <c r="A25" s="10">
        <v>44139</v>
      </c>
      <c r="B25" s="11">
        <v>0.625</v>
      </c>
      <c r="C25" s="3">
        <v>0.40599999999837599</v>
      </c>
      <c r="D25" s="4">
        <f t="shared" si="6"/>
        <v>5.7013052374378077</v>
      </c>
      <c r="E25" s="3">
        <f t="shared" si="7"/>
        <v>0.47149794313610666</v>
      </c>
      <c r="F25" s="10">
        <v>44141</v>
      </c>
      <c r="G25" s="11">
        <v>0.625</v>
      </c>
      <c r="H25" s="3">
        <v>0.39699999999841201</v>
      </c>
      <c r="I25" s="4">
        <f t="shared" si="0"/>
        <v>5.5011084509006452</v>
      </c>
      <c r="J25" s="3">
        <f t="shared" si="1"/>
        <v>0.45494166888948334</v>
      </c>
      <c r="K25" s="10">
        <v>44143</v>
      </c>
      <c r="L25" s="11">
        <v>0.625</v>
      </c>
      <c r="M25" s="3">
        <v>0.38599999999845602</v>
      </c>
      <c r="N25" s="4">
        <f t="shared" si="2"/>
        <v>5.2600662330842543</v>
      </c>
      <c r="O25" s="3">
        <f t="shared" si="3"/>
        <v>0.43500747747606783</v>
      </c>
      <c r="P25" s="10">
        <v>44145</v>
      </c>
      <c r="Q25" s="11">
        <v>0.625</v>
      </c>
      <c r="R25" s="3">
        <v>0.38599999999845602</v>
      </c>
      <c r="S25" s="4">
        <f t="shared" si="4"/>
        <v>5.2600662330842543</v>
      </c>
      <c r="T25" s="3">
        <f t="shared" si="5"/>
        <v>0.43500747747606783</v>
      </c>
    </row>
    <row r="26" spans="1:20" x14ac:dyDescent="0.25">
      <c r="A26" s="10">
        <v>44139</v>
      </c>
      <c r="B26" s="11">
        <v>0.66666666666666663</v>
      </c>
      <c r="C26" s="3">
        <v>0.40599999999837599</v>
      </c>
      <c r="D26" s="4">
        <f t="shared" si="6"/>
        <v>5.7013052374378077</v>
      </c>
      <c r="E26" s="3">
        <f t="shared" si="7"/>
        <v>0.47149794313610666</v>
      </c>
      <c r="F26" s="10">
        <v>44141</v>
      </c>
      <c r="G26" s="11">
        <v>0.66666666666666663</v>
      </c>
      <c r="H26" s="3">
        <v>0.39899999999840402</v>
      </c>
      <c r="I26" s="4">
        <f t="shared" si="0"/>
        <v>5.5453658399363706</v>
      </c>
      <c r="J26" s="3">
        <f t="shared" si="1"/>
        <v>0.45860175496273781</v>
      </c>
      <c r="K26" s="10">
        <v>44143</v>
      </c>
      <c r="L26" s="11">
        <v>0.66666666666666663</v>
      </c>
      <c r="M26" s="3">
        <v>0.38899999999844398</v>
      </c>
      <c r="N26" s="4">
        <f t="shared" si="2"/>
        <v>5.3254053107689208</v>
      </c>
      <c r="O26" s="3">
        <f t="shared" si="3"/>
        <v>0.44041101920058973</v>
      </c>
      <c r="P26" s="10">
        <v>44145</v>
      </c>
      <c r="Q26" s="11">
        <v>0.66666666666666663</v>
      </c>
      <c r="R26" s="3">
        <v>0.38299999999846801</v>
      </c>
      <c r="S26" s="4">
        <f t="shared" si="4"/>
        <v>5.1950283990975805</v>
      </c>
      <c r="T26" s="3">
        <f t="shared" si="5"/>
        <v>0.42962884860536987</v>
      </c>
    </row>
    <row r="27" spans="1:20" x14ac:dyDescent="0.25">
      <c r="A27" s="10">
        <v>44139</v>
      </c>
      <c r="B27" s="11">
        <v>0.70833333333333337</v>
      </c>
      <c r="C27" s="3">
        <v>0.40299999999838798</v>
      </c>
      <c r="D27" s="4">
        <f t="shared" si="6"/>
        <v>5.6342766502378661</v>
      </c>
      <c r="E27" s="3">
        <f t="shared" si="7"/>
        <v>0.46595467897467152</v>
      </c>
      <c r="F27" s="10">
        <v>44141</v>
      </c>
      <c r="G27" s="11">
        <v>0.70833333333333337</v>
      </c>
      <c r="H27" s="3">
        <v>0.39599999999841601</v>
      </c>
      <c r="I27" s="4">
        <f t="shared" si="0"/>
        <v>5.4790293779636556</v>
      </c>
      <c r="J27" s="3">
        <f t="shared" si="1"/>
        <v>0.45311572955759427</v>
      </c>
      <c r="K27" s="10">
        <v>44143</v>
      </c>
      <c r="L27" s="11">
        <v>0.70833333333333337</v>
      </c>
      <c r="M27" s="3">
        <v>0.39099999999843599</v>
      </c>
      <c r="N27" s="4">
        <f t="shared" si="2"/>
        <v>5.3691315868798624</v>
      </c>
      <c r="O27" s="3">
        <f t="shared" si="3"/>
        <v>0.44402718223496457</v>
      </c>
      <c r="P27" s="10">
        <v>44145</v>
      </c>
      <c r="Q27" s="11">
        <v>0.70833333333333337</v>
      </c>
      <c r="R27" s="3">
        <v>0.37499999999849998</v>
      </c>
      <c r="S27" s="4">
        <f t="shared" si="4"/>
        <v>5.0230742140187417</v>
      </c>
      <c r="T27" s="3">
        <f t="shared" si="5"/>
        <v>0.41540823749934991</v>
      </c>
    </row>
    <row r="28" spans="1:20" x14ac:dyDescent="0.25">
      <c r="A28" s="10">
        <v>44139</v>
      </c>
      <c r="B28" s="11">
        <v>0.75</v>
      </c>
      <c r="C28" s="3">
        <v>0.40099999999839597</v>
      </c>
      <c r="D28" s="4">
        <f t="shared" si="6"/>
        <v>5.5897553288854338</v>
      </c>
      <c r="E28" s="3">
        <f t="shared" si="7"/>
        <v>0.46227276569882536</v>
      </c>
      <c r="F28" s="10">
        <v>44141</v>
      </c>
      <c r="G28" s="11">
        <v>0.75</v>
      </c>
      <c r="H28" s="3">
        <v>0.39199999999843199</v>
      </c>
      <c r="I28" s="4">
        <f t="shared" si="0"/>
        <v>5.3910446880940048</v>
      </c>
      <c r="J28" s="3">
        <f t="shared" si="1"/>
        <v>0.44583939570537418</v>
      </c>
      <c r="K28" s="10">
        <v>44143</v>
      </c>
      <c r="L28" s="11">
        <v>0.75</v>
      </c>
      <c r="M28" s="3">
        <v>0.38399999999846401</v>
      </c>
      <c r="N28" s="4">
        <f t="shared" si="2"/>
        <v>5.2166741468714122</v>
      </c>
      <c r="O28" s="3">
        <f t="shared" si="3"/>
        <v>0.43141895194626578</v>
      </c>
      <c r="P28" s="10">
        <v>44145</v>
      </c>
      <c r="Q28" s="11">
        <v>0.75</v>
      </c>
      <c r="R28" s="3">
        <v>0.380999999998476</v>
      </c>
      <c r="S28" s="4">
        <f t="shared" si="4"/>
        <v>5.1518376716055556</v>
      </c>
      <c r="T28" s="3">
        <f t="shared" si="5"/>
        <v>0.42605697544177945</v>
      </c>
    </row>
    <row r="29" spans="1:20" x14ac:dyDescent="0.25">
      <c r="A29" s="10">
        <v>44139</v>
      </c>
      <c r="B29" s="11">
        <v>0.79166666666666663</v>
      </c>
      <c r="C29" s="3">
        <v>0.39599999999841601</v>
      </c>
      <c r="D29" s="4">
        <f t="shared" si="6"/>
        <v>5.4790293779636556</v>
      </c>
      <c r="E29" s="3">
        <f t="shared" si="7"/>
        <v>0.45311572955759427</v>
      </c>
      <c r="F29" s="10">
        <v>44141</v>
      </c>
      <c r="G29" s="11">
        <v>0.79166666666666663</v>
      </c>
      <c r="H29" s="3">
        <v>0.39099999999843599</v>
      </c>
      <c r="I29" s="4">
        <f t="shared" si="0"/>
        <v>5.3691315868798624</v>
      </c>
      <c r="J29" s="3">
        <f t="shared" si="1"/>
        <v>0.44402718223496457</v>
      </c>
      <c r="K29" s="10">
        <v>44143</v>
      </c>
      <c r="L29" s="11">
        <v>0.79166666666666663</v>
      </c>
      <c r="M29" s="3">
        <v>0.38999999999843998</v>
      </c>
      <c r="N29" s="4">
        <f t="shared" si="2"/>
        <v>5.3472517829090407</v>
      </c>
      <c r="O29" s="3">
        <f t="shared" si="3"/>
        <v>0.44221772244657764</v>
      </c>
      <c r="P29" s="10">
        <v>44145</v>
      </c>
      <c r="Q29" s="11">
        <v>0.79166666666666663</v>
      </c>
      <c r="R29" s="3">
        <v>0.37799999999848799</v>
      </c>
      <c r="S29" s="4">
        <f t="shared" si="4"/>
        <v>5.0873040366056621</v>
      </c>
      <c r="T29" s="3">
        <f t="shared" si="5"/>
        <v>0.42072004382728823</v>
      </c>
    </row>
    <row r="30" spans="1:20" x14ac:dyDescent="0.25">
      <c r="A30" s="10">
        <v>44139</v>
      </c>
      <c r="B30" s="11">
        <v>0.83333333333333337</v>
      </c>
      <c r="C30" s="3">
        <v>0.39499999999842</v>
      </c>
      <c r="D30" s="4">
        <f t="shared" si="6"/>
        <v>5.4569834311794487</v>
      </c>
      <c r="E30" s="3">
        <f t="shared" si="7"/>
        <v>0.45129252975854039</v>
      </c>
      <c r="F30" s="10">
        <v>44141</v>
      </c>
      <c r="G30" s="11">
        <v>0.83333333333333337</v>
      </c>
      <c r="H30" s="3">
        <v>0.39099999999843599</v>
      </c>
      <c r="I30" s="4">
        <f t="shared" si="0"/>
        <v>5.3691315868798624</v>
      </c>
      <c r="J30" s="3">
        <f t="shared" si="1"/>
        <v>0.44402718223496457</v>
      </c>
      <c r="K30" s="10">
        <v>44143</v>
      </c>
      <c r="L30" s="11">
        <v>0.83333333333333337</v>
      </c>
      <c r="M30" s="3">
        <v>0.38999999999843998</v>
      </c>
      <c r="N30" s="4">
        <f t="shared" si="2"/>
        <v>5.3472517829090407</v>
      </c>
      <c r="O30" s="3">
        <f t="shared" si="3"/>
        <v>0.44221772244657764</v>
      </c>
      <c r="P30" s="10">
        <v>44145</v>
      </c>
      <c r="Q30" s="11">
        <v>0.83333333333333337</v>
      </c>
      <c r="R30" s="3">
        <v>0.380999999998476</v>
      </c>
      <c r="S30" s="4">
        <f t="shared" si="4"/>
        <v>5.1518376716055556</v>
      </c>
      <c r="T30" s="3">
        <f t="shared" si="5"/>
        <v>0.42605697544177945</v>
      </c>
    </row>
    <row r="31" spans="1:20" x14ac:dyDescent="0.25">
      <c r="A31" s="10">
        <v>44139</v>
      </c>
      <c r="B31" s="11">
        <v>0.875</v>
      </c>
      <c r="C31" s="3">
        <v>0.39499999999842</v>
      </c>
      <c r="D31" s="4">
        <f t="shared" si="6"/>
        <v>5.4569834311794487</v>
      </c>
      <c r="E31" s="3">
        <f t="shared" si="7"/>
        <v>0.45129252975854039</v>
      </c>
      <c r="F31" s="10">
        <v>44141</v>
      </c>
      <c r="G31" s="11">
        <v>0.875</v>
      </c>
      <c r="H31" s="3">
        <v>0.39199999999843199</v>
      </c>
      <c r="I31" s="4">
        <f t="shared" si="0"/>
        <v>5.3910446880940048</v>
      </c>
      <c r="J31" s="3">
        <f t="shared" si="1"/>
        <v>0.44583939570537418</v>
      </c>
      <c r="K31" s="10">
        <v>44143</v>
      </c>
      <c r="L31" s="11">
        <v>0.875</v>
      </c>
      <c r="M31" s="3">
        <v>0.38999999999843998</v>
      </c>
      <c r="N31" s="4">
        <f t="shared" si="2"/>
        <v>5.3472517829090407</v>
      </c>
      <c r="O31" s="3">
        <f t="shared" si="3"/>
        <v>0.44221772244657764</v>
      </c>
      <c r="P31" s="10">
        <v>44145</v>
      </c>
      <c r="Q31" s="11">
        <v>0.875</v>
      </c>
      <c r="R31" s="3">
        <v>0.37899999999848399</v>
      </c>
      <c r="S31" s="4">
        <f t="shared" si="4"/>
        <v>5.1087815395671567</v>
      </c>
      <c r="T31" s="3">
        <f t="shared" si="5"/>
        <v>0.42249623332220382</v>
      </c>
    </row>
    <row r="32" spans="1:20" x14ac:dyDescent="0.25">
      <c r="A32" s="10">
        <v>44139</v>
      </c>
      <c r="B32" s="11">
        <v>0.91666666666666663</v>
      </c>
      <c r="C32" s="3">
        <v>0.39499999999842</v>
      </c>
      <c r="D32" s="4">
        <f t="shared" si="6"/>
        <v>5.4569834311794487</v>
      </c>
      <c r="E32" s="3">
        <f t="shared" si="7"/>
        <v>0.45129252975854039</v>
      </c>
      <c r="F32" s="10">
        <v>44141</v>
      </c>
      <c r="G32" s="11">
        <v>0.91666666666666663</v>
      </c>
      <c r="H32" s="3">
        <v>0.39899999999840402</v>
      </c>
      <c r="I32" s="4">
        <f t="shared" si="0"/>
        <v>5.5453658399363706</v>
      </c>
      <c r="J32" s="3">
        <f t="shared" si="1"/>
        <v>0.45860175496273781</v>
      </c>
      <c r="K32" s="10">
        <v>44143</v>
      </c>
      <c r="L32" s="11">
        <v>0.91666666666666663</v>
      </c>
      <c r="M32" s="3">
        <v>0.39199999999843199</v>
      </c>
      <c r="N32" s="4">
        <f t="shared" si="2"/>
        <v>5.3910446880940048</v>
      </c>
      <c r="O32" s="3">
        <f t="shared" si="3"/>
        <v>0.44583939570537418</v>
      </c>
      <c r="P32" s="10">
        <v>44145</v>
      </c>
      <c r="Q32" s="11">
        <v>0.91666666666666663</v>
      </c>
      <c r="R32" s="3">
        <v>0.37999999999848</v>
      </c>
      <c r="S32" s="4">
        <f t="shared" si="4"/>
        <v>5.130292763235321</v>
      </c>
      <c r="T32" s="3">
        <f t="shared" si="5"/>
        <v>0.42427521151956105</v>
      </c>
    </row>
    <row r="33" spans="1:20" x14ac:dyDescent="0.25">
      <c r="A33" s="10">
        <v>44139</v>
      </c>
      <c r="B33" s="11">
        <v>0.95833333333333337</v>
      </c>
      <c r="C33" s="3">
        <v>0.39799999999840802</v>
      </c>
      <c r="D33" s="4">
        <f t="shared" si="6"/>
        <v>5.5232206161363591</v>
      </c>
      <c r="E33" s="3">
        <f t="shared" si="7"/>
        <v>0.45677034495447688</v>
      </c>
      <c r="F33" s="10">
        <v>44141</v>
      </c>
      <c r="G33" s="11">
        <v>0.95833333333333337</v>
      </c>
      <c r="H33" s="3">
        <v>0.40199999999839198</v>
      </c>
      <c r="I33" s="4">
        <f t="shared" si="0"/>
        <v>5.611999527157348</v>
      </c>
      <c r="J33" s="3">
        <f t="shared" si="1"/>
        <v>0.46411236089591268</v>
      </c>
      <c r="K33" s="10">
        <v>44143</v>
      </c>
      <c r="L33" s="11">
        <v>0.95833333333333337</v>
      </c>
      <c r="M33" s="3">
        <v>0.38999999999843998</v>
      </c>
      <c r="N33" s="4">
        <f t="shared" si="2"/>
        <v>5.3472517829090407</v>
      </c>
      <c r="O33" s="3">
        <f t="shared" si="3"/>
        <v>0.44221772244657764</v>
      </c>
      <c r="P33" s="10">
        <v>44145</v>
      </c>
      <c r="Q33" s="11">
        <v>0.95833333333333337</v>
      </c>
      <c r="R33" s="3">
        <v>0.38199999999847201</v>
      </c>
      <c r="S33" s="4">
        <f t="shared" si="4"/>
        <v>5.1734162288061762</v>
      </c>
      <c r="T33" s="3">
        <f t="shared" si="5"/>
        <v>0.42784152212227078</v>
      </c>
    </row>
    <row r="34" spans="1:20" ht="15.75" thickBot="1" x14ac:dyDescent="0.3">
      <c r="A34" s="10">
        <v>44140</v>
      </c>
      <c r="B34" s="11">
        <v>0</v>
      </c>
      <c r="C34" s="3">
        <v>0.40299999999838798</v>
      </c>
      <c r="D34" s="4">
        <f t="shared" si="6"/>
        <v>5.6342766502378661</v>
      </c>
      <c r="E34" s="3">
        <f t="shared" si="7"/>
        <v>0.46595467897467152</v>
      </c>
      <c r="F34" s="10">
        <v>44142</v>
      </c>
      <c r="G34" s="11">
        <v>0</v>
      </c>
      <c r="H34" s="3">
        <v>0.39699999999841201</v>
      </c>
      <c r="I34" s="4">
        <f t="shared" si="0"/>
        <v>5.5011084509006452</v>
      </c>
      <c r="J34" s="3">
        <f t="shared" si="1"/>
        <v>0.45494166888948334</v>
      </c>
      <c r="K34" s="10">
        <v>44144</v>
      </c>
      <c r="L34" s="11">
        <v>0</v>
      </c>
      <c r="M34" s="3">
        <v>0.38599999999845602</v>
      </c>
      <c r="N34" s="4">
        <f t="shared" si="2"/>
        <v>5.2600662330842543</v>
      </c>
      <c r="O34" s="3">
        <f t="shared" si="3"/>
        <v>0.43500747747606783</v>
      </c>
      <c r="P34" s="14"/>
      <c r="Q34" s="11"/>
      <c r="R34" s="3"/>
      <c r="S34" s="4"/>
      <c r="T34" s="3"/>
    </row>
    <row r="35" spans="1:20" ht="15.75" thickBot="1" x14ac:dyDescent="0.3">
      <c r="A35" s="10">
        <v>44140</v>
      </c>
      <c r="B35" s="11">
        <v>4.1666666666666664E-2</v>
      </c>
      <c r="C35" s="3">
        <v>0.39899999999840402</v>
      </c>
      <c r="D35" s="4">
        <f t="shared" si="6"/>
        <v>5.5453658399363706</v>
      </c>
      <c r="E35" s="3">
        <f t="shared" si="7"/>
        <v>0.45860175496273781</v>
      </c>
      <c r="F35" s="10">
        <v>44142</v>
      </c>
      <c r="G35" s="11">
        <v>4.1666666666666664E-2</v>
      </c>
      <c r="H35" s="3">
        <v>0.39499999999842</v>
      </c>
      <c r="I35" s="4">
        <f t="shared" si="0"/>
        <v>5.4569834311794487</v>
      </c>
      <c r="J35" s="3">
        <f t="shared" si="1"/>
        <v>0.45129252975854039</v>
      </c>
      <c r="K35" s="10">
        <v>44144</v>
      </c>
      <c r="L35" s="11">
        <v>4.1666666666666664E-2</v>
      </c>
      <c r="M35" s="3">
        <v>0.38799999999844798</v>
      </c>
      <c r="N35" s="4">
        <f t="shared" si="2"/>
        <v>5.3035922051717552</v>
      </c>
      <c r="O35" s="3">
        <f t="shared" si="3"/>
        <v>0.43860707536770416</v>
      </c>
      <c r="Q35" s="5" t="s">
        <v>10</v>
      </c>
      <c r="R35" s="12"/>
      <c r="S35" s="12"/>
      <c r="T35" s="6">
        <f>SUM(E10:E57)+SUM(J10:J57)+SUM(O10:O57)+SUM(T10:T33)</f>
        <v>75.508669673802999</v>
      </c>
    </row>
    <row r="36" spans="1:20" x14ac:dyDescent="0.25">
      <c r="A36" s="10">
        <v>44140</v>
      </c>
      <c r="B36" s="11">
        <v>8.3333333333333329E-2</v>
      </c>
      <c r="C36" s="3">
        <v>0.40399999999838399</v>
      </c>
      <c r="D36" s="4">
        <f t="shared" si="6"/>
        <v>5.6565866649800354</v>
      </c>
      <c r="E36" s="3">
        <f t="shared" si="7"/>
        <v>0.46779971719384889</v>
      </c>
      <c r="F36" s="10">
        <v>44142</v>
      </c>
      <c r="G36" s="11">
        <v>8.3333333333333329E-2</v>
      </c>
      <c r="H36" s="3">
        <v>0.392999999998428</v>
      </c>
      <c r="I36" s="4">
        <f t="shared" si="0"/>
        <v>5.4129910520881817</v>
      </c>
      <c r="J36" s="3">
        <f t="shared" si="1"/>
        <v>0.4476543600076926</v>
      </c>
      <c r="K36" s="10">
        <v>44144</v>
      </c>
      <c r="L36" s="11">
        <v>8.3333333333333329E-2</v>
      </c>
      <c r="M36" s="3">
        <v>0.38699999999845203</v>
      </c>
      <c r="N36" s="4">
        <f t="shared" si="2"/>
        <v>5.2818125009554304</v>
      </c>
      <c r="O36" s="3">
        <f t="shared" si="3"/>
        <v>0.43680589382901408</v>
      </c>
    </row>
    <row r="37" spans="1:20" x14ac:dyDescent="0.25">
      <c r="A37" s="10">
        <v>44140</v>
      </c>
      <c r="B37" s="11">
        <v>0.125</v>
      </c>
      <c r="C37" s="3">
        <v>0.39999999999840002</v>
      </c>
      <c r="D37" s="4">
        <f t="shared" si="6"/>
        <v>5.5675440886851666</v>
      </c>
      <c r="E37" s="3">
        <f t="shared" si="7"/>
        <v>0.46043589613426328</v>
      </c>
      <c r="F37" s="10">
        <v>44142</v>
      </c>
      <c r="G37" s="11">
        <v>0.125</v>
      </c>
      <c r="H37" s="3">
        <v>0.40099999999839597</v>
      </c>
      <c r="I37" s="4">
        <f t="shared" si="0"/>
        <v>5.5897553288854338</v>
      </c>
      <c r="J37" s="3">
        <f t="shared" si="1"/>
        <v>0.46227276569882536</v>
      </c>
      <c r="K37" s="10">
        <v>44144</v>
      </c>
      <c r="L37" s="11">
        <v>0.125</v>
      </c>
      <c r="M37" s="3">
        <v>0.38799999999844798</v>
      </c>
      <c r="N37" s="4">
        <f t="shared" si="2"/>
        <v>5.3035922051717552</v>
      </c>
      <c r="O37" s="3">
        <f t="shared" si="3"/>
        <v>0.43860707536770416</v>
      </c>
    </row>
    <row r="38" spans="1:20" x14ac:dyDescent="0.25">
      <c r="A38" s="10">
        <v>44140</v>
      </c>
      <c r="B38" s="11">
        <v>0.16666666666666666</v>
      </c>
      <c r="C38" s="3">
        <v>0.40299999999838798</v>
      </c>
      <c r="D38" s="4">
        <f t="shared" si="6"/>
        <v>5.6342766502378661</v>
      </c>
      <c r="E38" s="3">
        <f t="shared" si="7"/>
        <v>0.46595467897467152</v>
      </c>
      <c r="F38" s="10">
        <v>44142</v>
      </c>
      <c r="G38" s="11">
        <v>0.16666666666666666</v>
      </c>
      <c r="H38" s="3">
        <v>0.39599999999841601</v>
      </c>
      <c r="I38" s="4">
        <f t="shared" si="0"/>
        <v>5.4790293779636556</v>
      </c>
      <c r="J38" s="3">
        <f t="shared" si="1"/>
        <v>0.45311572955759427</v>
      </c>
      <c r="K38" s="10">
        <v>44144</v>
      </c>
      <c r="L38" s="11">
        <v>0.16666666666666666</v>
      </c>
      <c r="M38" s="3">
        <v>0.38599999999845602</v>
      </c>
      <c r="N38" s="4">
        <f t="shared" si="2"/>
        <v>5.2600662330842543</v>
      </c>
      <c r="O38" s="3">
        <f t="shared" si="3"/>
        <v>0.43500747747606783</v>
      </c>
    </row>
    <row r="39" spans="1:20" x14ac:dyDescent="0.25">
      <c r="A39" s="10">
        <v>44140</v>
      </c>
      <c r="B39" s="11">
        <v>0.20833333333333334</v>
      </c>
      <c r="C39" s="3">
        <v>0.39799999999840802</v>
      </c>
      <c r="D39" s="4">
        <f t="shared" si="6"/>
        <v>5.5232206161363591</v>
      </c>
      <c r="E39" s="3">
        <f t="shared" si="7"/>
        <v>0.45677034495447688</v>
      </c>
      <c r="F39" s="10">
        <v>44142</v>
      </c>
      <c r="G39" s="11">
        <v>0.20833333333333334</v>
      </c>
      <c r="H39" s="3">
        <v>0.40299999999838798</v>
      </c>
      <c r="I39" s="4">
        <f t="shared" si="0"/>
        <v>5.6342766502378661</v>
      </c>
      <c r="J39" s="3">
        <f t="shared" si="1"/>
        <v>0.46595467897467152</v>
      </c>
      <c r="K39" s="10">
        <v>44144</v>
      </c>
      <c r="L39" s="11">
        <v>0.20833333333333334</v>
      </c>
      <c r="M39" s="3">
        <v>0.39099999999843599</v>
      </c>
      <c r="N39" s="4">
        <f t="shared" si="2"/>
        <v>5.3691315868798624</v>
      </c>
      <c r="O39" s="3">
        <f t="shared" si="3"/>
        <v>0.44402718223496457</v>
      </c>
    </row>
    <row r="40" spans="1:20" x14ac:dyDescent="0.25">
      <c r="A40" s="10">
        <v>44140</v>
      </c>
      <c r="B40" s="11">
        <v>0.25</v>
      </c>
      <c r="C40" s="3">
        <v>0.39899999999840402</v>
      </c>
      <c r="D40" s="4">
        <f t="shared" si="6"/>
        <v>5.5453658399363706</v>
      </c>
      <c r="E40" s="3">
        <f t="shared" si="7"/>
        <v>0.45860175496273781</v>
      </c>
      <c r="F40" s="10">
        <v>44142</v>
      </c>
      <c r="G40" s="11">
        <v>0.25</v>
      </c>
      <c r="H40" s="3">
        <v>0.40099999999839597</v>
      </c>
      <c r="I40" s="4">
        <f t="shared" si="0"/>
        <v>5.5897553288854338</v>
      </c>
      <c r="J40" s="3">
        <f t="shared" si="1"/>
        <v>0.46227276569882536</v>
      </c>
      <c r="K40" s="10">
        <v>44144</v>
      </c>
      <c r="L40" s="11">
        <v>0.25</v>
      </c>
      <c r="M40" s="3">
        <v>0.38899999999844398</v>
      </c>
      <c r="N40" s="4">
        <f t="shared" si="2"/>
        <v>5.3254053107689208</v>
      </c>
      <c r="O40" s="3">
        <f t="shared" si="3"/>
        <v>0.44041101920058973</v>
      </c>
    </row>
    <row r="41" spans="1:20" x14ac:dyDescent="0.25">
      <c r="A41" s="10">
        <v>44140</v>
      </c>
      <c r="B41" s="11">
        <v>0.29166666666666669</v>
      </c>
      <c r="C41" s="3">
        <v>0.40299999999838798</v>
      </c>
      <c r="D41" s="4">
        <f t="shared" si="6"/>
        <v>5.6342766502378661</v>
      </c>
      <c r="E41" s="3">
        <f t="shared" si="7"/>
        <v>0.46595467897467152</v>
      </c>
      <c r="F41" s="10">
        <v>44142</v>
      </c>
      <c r="G41" s="11">
        <v>0.29166666666666669</v>
      </c>
      <c r="H41" s="3">
        <v>0.393999999998424</v>
      </c>
      <c r="I41" s="4">
        <f t="shared" si="0"/>
        <v>5.4349706445224513</v>
      </c>
      <c r="J41" s="3">
        <f t="shared" si="1"/>
        <v>0.4494720723020067</v>
      </c>
      <c r="K41" s="10">
        <v>44144</v>
      </c>
      <c r="L41" s="11">
        <v>0.29166666666666669</v>
      </c>
      <c r="M41" s="3">
        <v>0.38999999999843998</v>
      </c>
      <c r="N41" s="4">
        <f t="shared" si="2"/>
        <v>5.3472517829090407</v>
      </c>
      <c r="O41" s="3">
        <f t="shared" si="3"/>
        <v>0.44221772244657764</v>
      </c>
    </row>
    <row r="42" spans="1:20" x14ac:dyDescent="0.25">
      <c r="A42" s="10">
        <v>44140</v>
      </c>
      <c r="B42" s="11">
        <v>0.33333333333333331</v>
      </c>
      <c r="C42" s="3">
        <v>0.392999999998428</v>
      </c>
      <c r="D42" s="4">
        <f t="shared" si="6"/>
        <v>5.4129910520881817</v>
      </c>
      <c r="E42" s="3">
        <f t="shared" si="7"/>
        <v>0.4476543600076926</v>
      </c>
      <c r="F42" s="10">
        <v>44142</v>
      </c>
      <c r="G42" s="11">
        <v>0.33333333333333331</v>
      </c>
      <c r="H42" s="3">
        <v>0.39899999999840402</v>
      </c>
      <c r="I42" s="4">
        <f t="shared" si="0"/>
        <v>5.5453658399363706</v>
      </c>
      <c r="J42" s="3">
        <f t="shared" si="1"/>
        <v>0.45860175496273781</v>
      </c>
      <c r="K42" s="10">
        <v>44144</v>
      </c>
      <c r="L42" s="11">
        <v>0.33333333333333331</v>
      </c>
      <c r="M42" s="3">
        <v>0.393999999998424</v>
      </c>
      <c r="N42" s="4">
        <f t="shared" si="2"/>
        <v>5.4349706445224513</v>
      </c>
      <c r="O42" s="3">
        <f t="shared" si="3"/>
        <v>0.4494720723020067</v>
      </c>
    </row>
    <row r="43" spans="1:20" x14ac:dyDescent="0.25">
      <c r="A43" s="10">
        <v>44140</v>
      </c>
      <c r="B43" s="11">
        <v>0.375</v>
      </c>
      <c r="C43" s="3">
        <v>0.39999999999840002</v>
      </c>
      <c r="D43" s="4">
        <f t="shared" si="6"/>
        <v>5.5675440886851666</v>
      </c>
      <c r="E43" s="3">
        <f t="shared" si="7"/>
        <v>0.46043589613426328</v>
      </c>
      <c r="F43" s="10">
        <v>44142</v>
      </c>
      <c r="G43" s="11">
        <v>0.375</v>
      </c>
      <c r="H43" s="3">
        <v>0.39699999999841201</v>
      </c>
      <c r="I43" s="4">
        <f t="shared" si="0"/>
        <v>5.5011084509006452</v>
      </c>
      <c r="J43" s="3">
        <f t="shared" si="1"/>
        <v>0.45494166888948334</v>
      </c>
      <c r="K43" s="10">
        <v>44144</v>
      </c>
      <c r="L43" s="11">
        <v>0.375</v>
      </c>
      <c r="M43" s="3">
        <v>0.38399999999846401</v>
      </c>
      <c r="N43" s="4">
        <f t="shared" si="2"/>
        <v>5.2166741468714122</v>
      </c>
      <c r="O43" s="3">
        <f t="shared" si="3"/>
        <v>0.43141895194626578</v>
      </c>
    </row>
    <row r="44" spans="1:20" x14ac:dyDescent="0.25">
      <c r="A44" s="10">
        <v>44140</v>
      </c>
      <c r="B44" s="11">
        <v>0.41666666666666669</v>
      </c>
      <c r="C44" s="3">
        <v>0.40199999999839198</v>
      </c>
      <c r="D44" s="4">
        <f t="shared" si="6"/>
        <v>5.611999527157348</v>
      </c>
      <c r="E44" s="3">
        <f t="shared" si="7"/>
        <v>0.46411236089591268</v>
      </c>
      <c r="F44" s="10">
        <v>44142</v>
      </c>
      <c r="G44" s="11">
        <v>0.41666666666666669</v>
      </c>
      <c r="H44" s="3">
        <v>0.392999999998428</v>
      </c>
      <c r="I44" s="4">
        <f t="shared" si="0"/>
        <v>5.4129910520881817</v>
      </c>
      <c r="J44" s="3">
        <f t="shared" si="1"/>
        <v>0.4476543600076926</v>
      </c>
      <c r="K44" s="10">
        <v>44144</v>
      </c>
      <c r="L44" s="11">
        <v>0.41666666666666669</v>
      </c>
      <c r="M44" s="3">
        <v>0.38399999999846401</v>
      </c>
      <c r="N44" s="4">
        <f t="shared" si="2"/>
        <v>5.2166741468714122</v>
      </c>
      <c r="O44" s="3">
        <f t="shared" si="3"/>
        <v>0.43141895194626578</v>
      </c>
    </row>
    <row r="45" spans="1:20" x14ac:dyDescent="0.25">
      <c r="A45" s="10">
        <v>44140</v>
      </c>
      <c r="B45" s="11">
        <v>0.45833333333333331</v>
      </c>
      <c r="C45" s="3">
        <v>0.40999999999836001</v>
      </c>
      <c r="D45" s="4">
        <f t="shared" si="6"/>
        <v>5.7911356365522373</v>
      </c>
      <c r="E45" s="3">
        <f t="shared" si="7"/>
        <v>0.47892691714287</v>
      </c>
      <c r="F45" s="10">
        <v>44142</v>
      </c>
      <c r="G45" s="11">
        <v>0.45833333333333331</v>
      </c>
      <c r="H45" s="3">
        <v>0.393999999998424</v>
      </c>
      <c r="I45" s="4">
        <f t="shared" si="0"/>
        <v>5.4349706445224513</v>
      </c>
      <c r="J45" s="3">
        <f t="shared" si="1"/>
        <v>0.4494720723020067</v>
      </c>
      <c r="K45" s="10">
        <v>44144</v>
      </c>
      <c r="L45" s="11">
        <v>0.45833333333333331</v>
      </c>
      <c r="M45" s="3">
        <v>0.38999999999843998</v>
      </c>
      <c r="N45" s="4">
        <f t="shared" si="2"/>
        <v>5.3472517829090407</v>
      </c>
      <c r="O45" s="3">
        <f t="shared" si="3"/>
        <v>0.44221772244657764</v>
      </c>
    </row>
    <row r="46" spans="1:20" x14ac:dyDescent="0.25">
      <c r="A46" s="10">
        <v>44140</v>
      </c>
      <c r="B46" s="11">
        <v>0.5</v>
      </c>
      <c r="C46" s="3">
        <v>0.406999999998372</v>
      </c>
      <c r="D46" s="4">
        <f t="shared" si="6"/>
        <v>5.7237137294337428</v>
      </c>
      <c r="E46" s="3">
        <f t="shared" si="7"/>
        <v>0.47335112542417052</v>
      </c>
      <c r="F46" s="10">
        <v>44142</v>
      </c>
      <c r="G46" s="11">
        <v>0.5</v>
      </c>
      <c r="H46" s="3">
        <v>0.39999999999840002</v>
      </c>
      <c r="I46" s="4">
        <f t="shared" si="0"/>
        <v>5.5675440886851666</v>
      </c>
      <c r="J46" s="3">
        <f t="shared" si="1"/>
        <v>0.46043589613426328</v>
      </c>
      <c r="K46" s="10">
        <v>44144</v>
      </c>
      <c r="L46" s="11">
        <v>0.5</v>
      </c>
      <c r="M46" s="3">
        <v>0.38499999999846002</v>
      </c>
      <c r="N46" s="4">
        <f t="shared" si="2"/>
        <v>5.238353436649744</v>
      </c>
      <c r="O46" s="3">
        <f t="shared" si="3"/>
        <v>0.43321182921093382</v>
      </c>
    </row>
    <row r="47" spans="1:20" x14ac:dyDescent="0.25">
      <c r="A47" s="10">
        <v>44140</v>
      </c>
      <c r="B47" s="11">
        <v>0.54166666666666663</v>
      </c>
      <c r="C47" s="3">
        <v>0.407999999998368</v>
      </c>
      <c r="D47" s="4">
        <f t="shared" si="6"/>
        <v>5.7461549816506396</v>
      </c>
      <c r="E47" s="3">
        <f t="shared" si="7"/>
        <v>0.47520701698250789</v>
      </c>
      <c r="F47" s="10">
        <v>44142</v>
      </c>
      <c r="G47" s="11">
        <v>0.54166666666666663</v>
      </c>
      <c r="H47" s="3">
        <v>0.39999999999840002</v>
      </c>
      <c r="I47" s="4">
        <f t="shared" si="0"/>
        <v>5.5675440886851666</v>
      </c>
      <c r="J47" s="3">
        <f t="shared" si="1"/>
        <v>0.46043589613426328</v>
      </c>
      <c r="K47" s="10">
        <v>44144</v>
      </c>
      <c r="L47" s="11">
        <v>0.54166666666666663</v>
      </c>
      <c r="M47" s="3">
        <v>0.38399999999846401</v>
      </c>
      <c r="N47" s="4">
        <f t="shared" si="2"/>
        <v>5.2166741468714122</v>
      </c>
      <c r="O47" s="3">
        <f t="shared" si="3"/>
        <v>0.43141895194626578</v>
      </c>
    </row>
    <row r="48" spans="1:20" x14ac:dyDescent="0.25">
      <c r="A48" s="10">
        <v>44140</v>
      </c>
      <c r="B48" s="11">
        <v>0.58333333333333337</v>
      </c>
      <c r="C48" s="3">
        <v>0.407999999998368</v>
      </c>
      <c r="D48" s="4">
        <f t="shared" si="6"/>
        <v>5.7461549816506396</v>
      </c>
      <c r="E48" s="3">
        <f t="shared" si="7"/>
        <v>0.47520701698250789</v>
      </c>
      <c r="F48" s="10">
        <v>44142</v>
      </c>
      <c r="G48" s="11">
        <v>0.58333333333333337</v>
      </c>
      <c r="H48" s="3">
        <v>0.39499999999842</v>
      </c>
      <c r="I48" s="4">
        <f t="shared" si="0"/>
        <v>5.4569834311794487</v>
      </c>
      <c r="J48" s="3">
        <f t="shared" si="1"/>
        <v>0.45129252975854039</v>
      </c>
      <c r="K48" s="10">
        <v>44144</v>
      </c>
      <c r="L48" s="11">
        <v>0.58333333333333337</v>
      </c>
      <c r="M48" s="3">
        <v>0.38599999999845602</v>
      </c>
      <c r="N48" s="4">
        <f t="shared" si="2"/>
        <v>5.2600662330842543</v>
      </c>
      <c r="O48" s="3">
        <f t="shared" si="3"/>
        <v>0.43500747747606783</v>
      </c>
    </row>
    <row r="49" spans="1:15" x14ac:dyDescent="0.25">
      <c r="A49" s="10">
        <v>44140</v>
      </c>
      <c r="B49" s="11">
        <v>0.625</v>
      </c>
      <c r="C49" s="3">
        <v>0.40099999999839597</v>
      </c>
      <c r="D49" s="4">
        <f t="shared" si="6"/>
        <v>5.5897553288854338</v>
      </c>
      <c r="E49" s="3">
        <f t="shared" si="7"/>
        <v>0.46227276569882536</v>
      </c>
      <c r="F49" s="10">
        <v>44142</v>
      </c>
      <c r="G49" s="11">
        <v>0.625</v>
      </c>
      <c r="H49" s="3">
        <v>0.39999999999840002</v>
      </c>
      <c r="I49" s="4">
        <f t="shared" si="0"/>
        <v>5.5675440886851666</v>
      </c>
      <c r="J49" s="3">
        <f t="shared" si="1"/>
        <v>0.46043589613426328</v>
      </c>
      <c r="K49" s="10">
        <v>44144</v>
      </c>
      <c r="L49" s="11">
        <v>0.625</v>
      </c>
      <c r="M49" s="3">
        <v>0.38299999999846801</v>
      </c>
      <c r="N49" s="4">
        <f t="shared" si="2"/>
        <v>5.1950283990975805</v>
      </c>
      <c r="O49" s="3">
        <f t="shared" si="3"/>
        <v>0.42962884860536987</v>
      </c>
    </row>
    <row r="50" spans="1:15" x14ac:dyDescent="0.25">
      <c r="A50" s="10">
        <v>44140</v>
      </c>
      <c r="B50" s="11">
        <v>0.66666666666666663</v>
      </c>
      <c r="C50" s="3">
        <v>0.40599999999837599</v>
      </c>
      <c r="D50" s="4">
        <f t="shared" si="6"/>
        <v>5.7013052374378077</v>
      </c>
      <c r="E50" s="3">
        <f t="shared" si="7"/>
        <v>0.47149794313610666</v>
      </c>
      <c r="F50" s="10">
        <v>44142</v>
      </c>
      <c r="G50" s="11">
        <v>0.66666666666666663</v>
      </c>
      <c r="H50" s="3">
        <v>0.39999999999840002</v>
      </c>
      <c r="I50" s="4">
        <f t="shared" si="0"/>
        <v>5.5675440886851666</v>
      </c>
      <c r="J50" s="3">
        <f t="shared" si="1"/>
        <v>0.46043589613426328</v>
      </c>
      <c r="K50" s="10">
        <v>44144</v>
      </c>
      <c r="L50" s="11">
        <v>0.66666666666666663</v>
      </c>
      <c r="M50" s="3">
        <v>0.37999999999848</v>
      </c>
      <c r="N50" s="4">
        <f t="shared" si="2"/>
        <v>5.130292763235321</v>
      </c>
      <c r="O50" s="3">
        <f t="shared" si="3"/>
        <v>0.42427521151956105</v>
      </c>
    </row>
    <row r="51" spans="1:15" x14ac:dyDescent="0.25">
      <c r="A51" s="10">
        <v>44140</v>
      </c>
      <c r="B51" s="11">
        <v>0.70833333333333337</v>
      </c>
      <c r="C51" s="3">
        <v>0.40099999999839597</v>
      </c>
      <c r="D51" s="4">
        <f t="shared" si="6"/>
        <v>5.5897553288854338</v>
      </c>
      <c r="E51" s="3">
        <f t="shared" si="7"/>
        <v>0.46227276569882536</v>
      </c>
      <c r="F51" s="10">
        <v>44142</v>
      </c>
      <c r="G51" s="11">
        <v>0.70833333333333337</v>
      </c>
      <c r="H51" s="3">
        <v>0.38899999999844398</v>
      </c>
      <c r="I51" s="4">
        <f t="shared" si="0"/>
        <v>5.3254053107689208</v>
      </c>
      <c r="J51" s="3">
        <f t="shared" si="1"/>
        <v>0.44041101920058973</v>
      </c>
      <c r="K51" s="10">
        <v>44144</v>
      </c>
      <c r="L51" s="11">
        <v>0.70833333333333337</v>
      </c>
      <c r="M51" s="3">
        <v>0.37799999999848799</v>
      </c>
      <c r="N51" s="4">
        <f t="shared" si="2"/>
        <v>5.0873040366056621</v>
      </c>
      <c r="O51" s="3">
        <f t="shared" si="3"/>
        <v>0.42072004382728823</v>
      </c>
    </row>
    <row r="52" spans="1:15" x14ac:dyDescent="0.25">
      <c r="A52" s="10">
        <v>44140</v>
      </c>
      <c r="B52" s="11">
        <v>0.75</v>
      </c>
      <c r="C52" s="3">
        <v>0.39599999999841601</v>
      </c>
      <c r="D52" s="4">
        <f t="shared" si="6"/>
        <v>5.4790293779636556</v>
      </c>
      <c r="E52" s="3">
        <f t="shared" si="7"/>
        <v>0.45311572955759427</v>
      </c>
      <c r="F52" s="10">
        <v>44142</v>
      </c>
      <c r="G52" s="11">
        <v>0.75</v>
      </c>
      <c r="H52" s="3">
        <v>0.38699999999845203</v>
      </c>
      <c r="I52" s="4">
        <f t="shared" si="0"/>
        <v>5.2818125009554304</v>
      </c>
      <c r="J52" s="3">
        <f t="shared" si="1"/>
        <v>0.43680589382901408</v>
      </c>
      <c r="K52" s="10">
        <v>44144</v>
      </c>
      <c r="L52" s="11">
        <v>0.75</v>
      </c>
      <c r="M52" s="3">
        <v>0.37999999999848</v>
      </c>
      <c r="N52" s="4">
        <f t="shared" si="2"/>
        <v>5.130292763235321</v>
      </c>
      <c r="O52" s="3">
        <f t="shared" si="3"/>
        <v>0.42427521151956105</v>
      </c>
    </row>
    <row r="53" spans="1:15" x14ac:dyDescent="0.25">
      <c r="A53" s="10">
        <v>44140</v>
      </c>
      <c r="B53" s="11">
        <v>0.79166666666666663</v>
      </c>
      <c r="C53" s="3">
        <v>0.39699999999841201</v>
      </c>
      <c r="D53" s="4">
        <f t="shared" si="6"/>
        <v>5.5011084509006452</v>
      </c>
      <c r="E53" s="3">
        <f t="shared" si="7"/>
        <v>0.45494166888948334</v>
      </c>
      <c r="F53" s="10">
        <v>44142</v>
      </c>
      <c r="G53" s="11">
        <v>0.79166666666666663</v>
      </c>
      <c r="H53" s="3">
        <v>0.393999999998424</v>
      </c>
      <c r="I53" s="4">
        <f t="shared" si="0"/>
        <v>5.4349706445224513</v>
      </c>
      <c r="J53" s="3">
        <f t="shared" si="1"/>
        <v>0.4494720723020067</v>
      </c>
      <c r="K53" s="10">
        <v>44144</v>
      </c>
      <c r="L53" s="11">
        <v>0.79166666666666663</v>
      </c>
      <c r="M53" s="3">
        <v>0.38499999999846002</v>
      </c>
      <c r="N53" s="4">
        <f t="shared" si="2"/>
        <v>5.238353436649744</v>
      </c>
      <c r="O53" s="3">
        <f t="shared" si="3"/>
        <v>0.43321182921093382</v>
      </c>
    </row>
    <row r="54" spans="1:15" x14ac:dyDescent="0.25">
      <c r="A54" s="10">
        <v>44140</v>
      </c>
      <c r="B54" s="11">
        <v>0.83333333333333337</v>
      </c>
      <c r="C54" s="3">
        <v>0.39099999999843599</v>
      </c>
      <c r="D54" s="4">
        <f t="shared" si="6"/>
        <v>5.3691315868798624</v>
      </c>
      <c r="E54" s="3">
        <f t="shared" si="7"/>
        <v>0.44402718223496457</v>
      </c>
      <c r="F54" s="10">
        <v>44142</v>
      </c>
      <c r="G54" s="11">
        <v>0.83333333333333337</v>
      </c>
      <c r="H54" s="3">
        <v>0.392999999998428</v>
      </c>
      <c r="I54" s="4">
        <f t="shared" si="0"/>
        <v>5.4129910520881817</v>
      </c>
      <c r="J54" s="3">
        <f t="shared" si="1"/>
        <v>0.4476543600076926</v>
      </c>
      <c r="K54" s="10">
        <v>44144</v>
      </c>
      <c r="L54" s="11">
        <v>0.83333333333333337</v>
      </c>
      <c r="M54" s="3">
        <v>0.38699999999845203</v>
      </c>
      <c r="N54" s="4">
        <f t="shared" si="2"/>
        <v>5.2818125009554304</v>
      </c>
      <c r="O54" s="3">
        <f t="shared" si="3"/>
        <v>0.43680589382901408</v>
      </c>
    </row>
    <row r="55" spans="1:15" x14ac:dyDescent="0.25">
      <c r="A55" s="10">
        <v>44140</v>
      </c>
      <c r="B55" s="11">
        <v>0.875</v>
      </c>
      <c r="C55" s="3">
        <v>0.393999999998424</v>
      </c>
      <c r="D55" s="4">
        <f t="shared" si="6"/>
        <v>5.4349706445224513</v>
      </c>
      <c r="E55" s="3">
        <f t="shared" si="7"/>
        <v>0.4494720723020067</v>
      </c>
      <c r="F55" s="10">
        <v>44142</v>
      </c>
      <c r="G55" s="11">
        <v>0.875</v>
      </c>
      <c r="H55" s="3">
        <v>0.38799999999844798</v>
      </c>
      <c r="I55" s="4">
        <f t="shared" si="0"/>
        <v>5.3035922051717552</v>
      </c>
      <c r="J55" s="3">
        <f t="shared" si="1"/>
        <v>0.43860707536770416</v>
      </c>
      <c r="K55" s="10">
        <v>44144</v>
      </c>
      <c r="L55" s="11">
        <v>0.875</v>
      </c>
      <c r="M55" s="3">
        <v>0.38399999999846401</v>
      </c>
      <c r="N55" s="4">
        <f t="shared" si="2"/>
        <v>5.2166741468714122</v>
      </c>
      <c r="O55" s="3">
        <f t="shared" si="3"/>
        <v>0.43141895194626578</v>
      </c>
    </row>
    <row r="56" spans="1:15" x14ac:dyDescent="0.25">
      <c r="A56" s="10">
        <v>44140</v>
      </c>
      <c r="B56" s="11">
        <v>0.91666666666666663</v>
      </c>
      <c r="C56" s="3">
        <v>0.392999999998428</v>
      </c>
      <c r="D56" s="4">
        <f t="shared" si="6"/>
        <v>5.4129910520881817</v>
      </c>
      <c r="E56" s="3">
        <f t="shared" si="7"/>
        <v>0.4476543600076926</v>
      </c>
      <c r="F56" s="10">
        <v>44142</v>
      </c>
      <c r="G56" s="11">
        <v>0.91666666666666663</v>
      </c>
      <c r="H56" s="3">
        <v>0.38899999999844398</v>
      </c>
      <c r="I56" s="4">
        <f t="shared" si="0"/>
        <v>5.3254053107689208</v>
      </c>
      <c r="J56" s="3">
        <f t="shared" si="1"/>
        <v>0.44041101920058973</v>
      </c>
      <c r="K56" s="10">
        <v>44144</v>
      </c>
      <c r="L56" s="11">
        <v>0.91666666666666663</v>
      </c>
      <c r="M56" s="3">
        <v>0.38599999999845602</v>
      </c>
      <c r="N56" s="4">
        <f t="shared" si="2"/>
        <v>5.2600662330842543</v>
      </c>
      <c r="O56" s="3">
        <f t="shared" si="3"/>
        <v>0.43500747747606783</v>
      </c>
    </row>
    <row r="57" spans="1:15" x14ac:dyDescent="0.25">
      <c r="A57" s="10">
        <v>44140</v>
      </c>
      <c r="B57" s="11">
        <v>0.95833333333333337</v>
      </c>
      <c r="C57" s="3">
        <v>0.39099999999843599</v>
      </c>
      <c r="D57" s="4">
        <f t="shared" si="6"/>
        <v>5.3691315868798624</v>
      </c>
      <c r="E57" s="3">
        <f t="shared" si="7"/>
        <v>0.44402718223496457</v>
      </c>
      <c r="F57" s="10">
        <v>44142</v>
      </c>
      <c r="G57" s="11">
        <v>0.95833333333333337</v>
      </c>
      <c r="H57" s="3">
        <v>0.392999999998428</v>
      </c>
      <c r="I57" s="4">
        <f t="shared" si="0"/>
        <v>5.4129910520881817</v>
      </c>
      <c r="J57" s="3">
        <f t="shared" si="1"/>
        <v>0.4476543600076926</v>
      </c>
      <c r="K57" s="10">
        <v>44144</v>
      </c>
      <c r="L57" s="11">
        <v>0.95833333333333337</v>
      </c>
      <c r="M57" s="3">
        <v>0.38799999999844798</v>
      </c>
      <c r="N57" s="4">
        <f t="shared" si="2"/>
        <v>5.3035922051717552</v>
      </c>
      <c r="O57" s="3">
        <f t="shared" si="3"/>
        <v>0.43860707536770416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F61D0-22DD-4342-A73C-8F4C2360F492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44146</v>
      </c>
      <c r="B10" s="11">
        <v>0</v>
      </c>
      <c r="C10" s="3">
        <v>0.38499999999846002</v>
      </c>
      <c r="D10" s="4">
        <f t="shared" ref="D10:D57" si="0">4*6*(C10^(1.522*(6^0.026)))</f>
        <v>5.238353436649744</v>
      </c>
      <c r="E10" s="3">
        <f t="shared" ref="E10:E57" si="1">D10*0.0827</f>
        <v>0.43321182921093382</v>
      </c>
      <c r="F10" s="10">
        <v>44148</v>
      </c>
      <c r="G10" s="11">
        <v>0</v>
      </c>
      <c r="H10" s="3">
        <v>0.37199999999851202</v>
      </c>
      <c r="I10" s="4">
        <f t="shared" ref="I10:I57" si="2">4*6*(H10^(1.522*(6^0.026)))</f>
        <v>4.9591491868964201</v>
      </c>
      <c r="J10" s="3">
        <f t="shared" ref="J10:J57" si="3">I10*0.0827</f>
        <v>0.41012163775633392</v>
      </c>
      <c r="K10" s="10">
        <v>44150</v>
      </c>
      <c r="L10" s="11">
        <v>0</v>
      </c>
      <c r="M10" s="3">
        <v>0.36999999999852001</v>
      </c>
      <c r="N10" s="4">
        <f t="shared" ref="N10:N57" si="4">4*6*(M10^(1.522*(6^0.026)))</f>
        <v>4.9167023234447367</v>
      </c>
      <c r="O10" s="3">
        <f t="shared" ref="O10:O57" si="5">N10*0.0827</f>
        <v>0.4066112821488797</v>
      </c>
      <c r="P10" s="10">
        <v>44152</v>
      </c>
      <c r="Q10" s="11">
        <v>0</v>
      </c>
      <c r="R10" s="3">
        <v>0.36899999999852401</v>
      </c>
      <c r="S10" s="4">
        <f t="shared" ref="S10:S33" si="6">4*6*(R10^(1.522*(6^0.026)))</f>
        <v>4.895529949405975</v>
      </c>
      <c r="T10" s="3">
        <f t="shared" ref="T10:T33" si="7">S10*0.0827</f>
        <v>0.40486032681587408</v>
      </c>
    </row>
    <row r="11" spans="1:20" x14ac:dyDescent="0.25">
      <c r="A11" s="10">
        <v>44146</v>
      </c>
      <c r="B11" s="11">
        <v>4.1666666666666664E-2</v>
      </c>
      <c r="C11" s="3">
        <v>0.38199999999847201</v>
      </c>
      <c r="D11" s="4">
        <f t="shared" si="0"/>
        <v>5.1734162288061762</v>
      </c>
      <c r="E11" s="3">
        <f t="shared" si="1"/>
        <v>0.42784152212227078</v>
      </c>
      <c r="F11" s="10">
        <v>44148</v>
      </c>
      <c r="G11" s="11">
        <v>4.1666666666666664E-2</v>
      </c>
      <c r="H11" s="3">
        <v>0.37499999999849998</v>
      </c>
      <c r="I11" s="4">
        <f t="shared" si="2"/>
        <v>5.0230742140187417</v>
      </c>
      <c r="J11" s="3">
        <f t="shared" si="3"/>
        <v>0.41540823749934991</v>
      </c>
      <c r="K11" s="10">
        <v>44150</v>
      </c>
      <c r="L11" s="11">
        <v>4.1666666666666664E-2</v>
      </c>
      <c r="M11" s="3">
        <v>0.36999999999852001</v>
      </c>
      <c r="N11" s="4">
        <f t="shared" si="4"/>
        <v>4.9167023234447367</v>
      </c>
      <c r="O11" s="3">
        <f t="shared" si="5"/>
        <v>0.4066112821488797</v>
      </c>
      <c r="P11" s="10">
        <v>44152</v>
      </c>
      <c r="Q11" s="11">
        <v>4.1666666666666664E-2</v>
      </c>
      <c r="R11" s="3">
        <v>0.36199999999855198</v>
      </c>
      <c r="S11" s="4">
        <f t="shared" si="6"/>
        <v>4.748279913673124</v>
      </c>
      <c r="T11" s="3">
        <f t="shared" si="7"/>
        <v>0.39268274886076732</v>
      </c>
    </row>
    <row r="12" spans="1:20" x14ac:dyDescent="0.25">
      <c r="A12" s="10">
        <v>44146</v>
      </c>
      <c r="B12" s="11">
        <v>8.3333333333333329E-2</v>
      </c>
      <c r="C12" s="3">
        <v>0.39099999999843599</v>
      </c>
      <c r="D12" s="4">
        <f t="shared" si="0"/>
        <v>5.3691315868798624</v>
      </c>
      <c r="E12" s="3">
        <f t="shared" si="1"/>
        <v>0.44402718223496457</v>
      </c>
      <c r="F12" s="10">
        <v>44148</v>
      </c>
      <c r="G12" s="11">
        <v>8.3333333333333329E-2</v>
      </c>
      <c r="H12" s="3">
        <v>0.36999999999852001</v>
      </c>
      <c r="I12" s="4">
        <f t="shared" si="2"/>
        <v>4.9167023234447367</v>
      </c>
      <c r="J12" s="3">
        <f t="shared" si="3"/>
        <v>0.4066112821488797</v>
      </c>
      <c r="K12" s="10">
        <v>44150</v>
      </c>
      <c r="L12" s="11">
        <v>8.3333333333333329E-2</v>
      </c>
      <c r="M12" s="3">
        <v>0.37499999999849998</v>
      </c>
      <c r="N12" s="4">
        <f t="shared" si="4"/>
        <v>5.0230742140187417</v>
      </c>
      <c r="O12" s="3">
        <f t="shared" si="5"/>
        <v>0.41540823749934991</v>
      </c>
      <c r="P12" s="10">
        <v>44152</v>
      </c>
      <c r="Q12" s="11">
        <v>8.3333333333333329E-2</v>
      </c>
      <c r="R12" s="3">
        <v>0.366999999998532</v>
      </c>
      <c r="S12" s="4">
        <f t="shared" si="6"/>
        <v>4.8532875036112326</v>
      </c>
      <c r="T12" s="3">
        <f t="shared" si="7"/>
        <v>0.40136687654864894</v>
      </c>
    </row>
    <row r="13" spans="1:20" x14ac:dyDescent="0.25">
      <c r="A13" s="10">
        <v>44146</v>
      </c>
      <c r="B13" s="11">
        <v>0.125</v>
      </c>
      <c r="C13" s="3">
        <v>0.38499999999846002</v>
      </c>
      <c r="D13" s="4">
        <f t="shared" si="0"/>
        <v>5.238353436649744</v>
      </c>
      <c r="E13" s="3">
        <f t="shared" si="1"/>
        <v>0.43321182921093382</v>
      </c>
      <c r="F13" s="10">
        <v>44148</v>
      </c>
      <c r="G13" s="11">
        <v>0.125</v>
      </c>
      <c r="H13" s="3">
        <v>0.37299999999850803</v>
      </c>
      <c r="I13" s="4">
        <f t="shared" si="2"/>
        <v>4.9804236019705161</v>
      </c>
      <c r="J13" s="3">
        <f t="shared" si="3"/>
        <v>0.41188103188296166</v>
      </c>
      <c r="K13" s="10">
        <v>44150</v>
      </c>
      <c r="L13" s="11">
        <v>0.125</v>
      </c>
      <c r="M13" s="3">
        <v>0.37599999999849598</v>
      </c>
      <c r="N13" s="4">
        <f t="shared" si="4"/>
        <v>5.0444503374907406</v>
      </c>
      <c r="O13" s="3">
        <f t="shared" si="5"/>
        <v>0.41717604291048421</v>
      </c>
      <c r="P13" s="10">
        <v>44152</v>
      </c>
      <c r="Q13" s="11">
        <v>0.125</v>
      </c>
      <c r="R13" s="3">
        <v>0.35799999999856802</v>
      </c>
      <c r="S13" s="4">
        <f t="shared" si="6"/>
        <v>4.6648919868179943</v>
      </c>
      <c r="T13" s="3">
        <f t="shared" si="7"/>
        <v>0.38578656730984812</v>
      </c>
    </row>
    <row r="14" spans="1:20" x14ac:dyDescent="0.25">
      <c r="A14" s="10">
        <v>44146</v>
      </c>
      <c r="B14" s="11">
        <v>0.16666666666666666</v>
      </c>
      <c r="C14" s="3">
        <v>0.38199999999847201</v>
      </c>
      <c r="D14" s="4">
        <f t="shared" si="0"/>
        <v>5.1734162288061762</v>
      </c>
      <c r="E14" s="3">
        <f t="shared" si="1"/>
        <v>0.42784152212227078</v>
      </c>
      <c r="F14" s="10">
        <v>44148</v>
      </c>
      <c r="G14" s="11">
        <v>0.16666666666666666</v>
      </c>
      <c r="H14" s="3">
        <v>0.37199999999851202</v>
      </c>
      <c r="I14" s="4">
        <f t="shared" si="2"/>
        <v>4.9591491868964201</v>
      </c>
      <c r="J14" s="3">
        <f t="shared" si="3"/>
        <v>0.41012163775633392</v>
      </c>
      <c r="K14" s="10">
        <v>44150</v>
      </c>
      <c r="L14" s="11">
        <v>0.16666666666666666</v>
      </c>
      <c r="M14" s="3">
        <v>0.37799999999848799</v>
      </c>
      <c r="N14" s="4">
        <f t="shared" si="4"/>
        <v>5.0873040366056621</v>
      </c>
      <c r="O14" s="3">
        <f t="shared" si="5"/>
        <v>0.42072004382728823</v>
      </c>
      <c r="P14" s="10">
        <v>44152</v>
      </c>
      <c r="Q14" s="11">
        <v>0.16666666666666666</v>
      </c>
      <c r="R14" s="3">
        <v>0.36299999999854798</v>
      </c>
      <c r="S14" s="4">
        <f t="shared" si="6"/>
        <v>4.7692128768753426</v>
      </c>
      <c r="T14" s="3">
        <f t="shared" si="7"/>
        <v>0.39441390491759082</v>
      </c>
    </row>
    <row r="15" spans="1:20" x14ac:dyDescent="0.25">
      <c r="A15" s="10">
        <v>44146</v>
      </c>
      <c r="B15" s="11">
        <v>0.20833333333333334</v>
      </c>
      <c r="C15" s="3">
        <v>0.38399999999846401</v>
      </c>
      <c r="D15" s="4">
        <f t="shared" si="0"/>
        <v>5.2166741468714122</v>
      </c>
      <c r="E15" s="3">
        <f t="shared" si="1"/>
        <v>0.43141895194626578</v>
      </c>
      <c r="F15" s="10">
        <v>44148</v>
      </c>
      <c r="G15" s="11">
        <v>0.20833333333333334</v>
      </c>
      <c r="H15" s="3">
        <v>0.37099999999851602</v>
      </c>
      <c r="I15" s="4">
        <f t="shared" si="2"/>
        <v>4.9379087483548236</v>
      </c>
      <c r="J15" s="3">
        <f t="shared" si="3"/>
        <v>0.40836505348894392</v>
      </c>
      <c r="K15" s="10">
        <v>44150</v>
      </c>
      <c r="L15" s="11">
        <v>0.20833333333333334</v>
      </c>
      <c r="M15" s="3">
        <v>0.37299999999850803</v>
      </c>
      <c r="N15" s="4">
        <f t="shared" si="4"/>
        <v>4.9804236019705161</v>
      </c>
      <c r="O15" s="3">
        <f t="shared" si="5"/>
        <v>0.41188103188296166</v>
      </c>
      <c r="P15" s="10">
        <v>44152</v>
      </c>
      <c r="Q15" s="11">
        <v>0.20833333333333334</v>
      </c>
      <c r="R15" s="3">
        <v>0.36399999999854399</v>
      </c>
      <c r="S15" s="4">
        <f t="shared" si="6"/>
        <v>4.7901801556482715</v>
      </c>
      <c r="T15" s="3">
        <f t="shared" si="7"/>
        <v>0.39614789887211205</v>
      </c>
    </row>
    <row r="16" spans="1:20" x14ac:dyDescent="0.25">
      <c r="A16" s="10">
        <v>44146</v>
      </c>
      <c r="B16" s="11">
        <v>0.25</v>
      </c>
      <c r="C16" s="3">
        <v>0.38699999999845203</v>
      </c>
      <c r="D16" s="4">
        <f t="shared" si="0"/>
        <v>5.2818125009554304</v>
      </c>
      <c r="E16" s="3">
        <f t="shared" si="1"/>
        <v>0.43680589382901408</v>
      </c>
      <c r="F16" s="10">
        <v>44148</v>
      </c>
      <c r="G16" s="11">
        <v>0.25</v>
      </c>
      <c r="H16" s="3">
        <v>0.37399999999850397</v>
      </c>
      <c r="I16" s="4">
        <f t="shared" si="2"/>
        <v>5.001731956617995</v>
      </c>
      <c r="J16" s="3">
        <f t="shared" si="3"/>
        <v>0.41364323281230814</v>
      </c>
      <c r="K16" s="10">
        <v>44150</v>
      </c>
      <c r="L16" s="11">
        <v>0.25</v>
      </c>
      <c r="M16" s="3">
        <v>0.37599999999849598</v>
      </c>
      <c r="N16" s="4">
        <f t="shared" si="4"/>
        <v>5.0444503374907406</v>
      </c>
      <c r="O16" s="3">
        <f t="shared" si="5"/>
        <v>0.41717604291048421</v>
      </c>
      <c r="P16" s="10">
        <v>44152</v>
      </c>
      <c r="Q16" s="11">
        <v>0.25</v>
      </c>
      <c r="R16" s="3">
        <v>0.35999999999856003</v>
      </c>
      <c r="S16" s="4">
        <f t="shared" si="6"/>
        <v>4.7065170877302016</v>
      </c>
      <c r="T16" s="3">
        <f t="shared" si="7"/>
        <v>0.38922896315528765</v>
      </c>
    </row>
    <row r="17" spans="1:20" x14ac:dyDescent="0.25">
      <c r="A17" s="10">
        <v>44146</v>
      </c>
      <c r="B17" s="11">
        <v>0.29166666666666669</v>
      </c>
      <c r="C17" s="3">
        <v>0.38999999999843998</v>
      </c>
      <c r="D17" s="4">
        <f t="shared" si="0"/>
        <v>5.3472517829090407</v>
      </c>
      <c r="E17" s="3">
        <f t="shared" si="1"/>
        <v>0.44221772244657764</v>
      </c>
      <c r="F17" s="10">
        <v>44148</v>
      </c>
      <c r="G17" s="11">
        <v>0.29166666666666669</v>
      </c>
      <c r="H17" s="3">
        <v>0.37499999999849998</v>
      </c>
      <c r="I17" s="4">
        <f t="shared" si="2"/>
        <v>5.0230742140187417</v>
      </c>
      <c r="J17" s="3">
        <f t="shared" si="3"/>
        <v>0.41540823749934991</v>
      </c>
      <c r="K17" s="10">
        <v>44150</v>
      </c>
      <c r="L17" s="11">
        <v>0.29166666666666669</v>
      </c>
      <c r="M17" s="3">
        <v>0.36999999999852001</v>
      </c>
      <c r="N17" s="4">
        <f t="shared" si="4"/>
        <v>4.9167023234447367</v>
      </c>
      <c r="O17" s="3">
        <f t="shared" si="5"/>
        <v>0.4066112821488797</v>
      </c>
      <c r="P17" s="10">
        <v>44152</v>
      </c>
      <c r="Q17" s="11">
        <v>0.29166666666666669</v>
      </c>
      <c r="R17" s="3">
        <v>0.36099999999855598</v>
      </c>
      <c r="S17" s="4">
        <f t="shared" si="6"/>
        <v>4.727381304441618</v>
      </c>
      <c r="T17" s="3">
        <f t="shared" si="7"/>
        <v>0.39095443387732176</v>
      </c>
    </row>
    <row r="18" spans="1:20" x14ac:dyDescent="0.25">
      <c r="A18" s="10">
        <v>44146</v>
      </c>
      <c r="B18" s="11">
        <v>0.33333333333333331</v>
      </c>
      <c r="C18" s="3">
        <v>0.39099999999843599</v>
      </c>
      <c r="D18" s="4">
        <f t="shared" si="0"/>
        <v>5.3691315868798624</v>
      </c>
      <c r="E18" s="3">
        <f t="shared" si="1"/>
        <v>0.44402718223496457</v>
      </c>
      <c r="F18" s="10">
        <v>44148</v>
      </c>
      <c r="G18" s="11">
        <v>0.33333333333333331</v>
      </c>
      <c r="H18" s="3">
        <v>0.366999999998532</v>
      </c>
      <c r="I18" s="4">
        <f t="shared" si="2"/>
        <v>4.8532875036112326</v>
      </c>
      <c r="J18" s="3">
        <f t="shared" si="3"/>
        <v>0.40136687654864894</v>
      </c>
      <c r="K18" s="10">
        <v>44150</v>
      </c>
      <c r="L18" s="11">
        <v>0.33333333333333331</v>
      </c>
      <c r="M18" s="3">
        <v>0.37299999999850803</v>
      </c>
      <c r="N18" s="4">
        <f t="shared" si="4"/>
        <v>4.9804236019705161</v>
      </c>
      <c r="O18" s="3">
        <f t="shared" si="5"/>
        <v>0.41188103188296166</v>
      </c>
      <c r="P18" s="10">
        <v>44152</v>
      </c>
      <c r="Q18" s="11">
        <v>0.33333333333333331</v>
      </c>
      <c r="R18" s="3">
        <v>0.36299999999854798</v>
      </c>
      <c r="S18" s="4">
        <f t="shared" si="6"/>
        <v>4.7692128768753426</v>
      </c>
      <c r="T18" s="3">
        <f t="shared" si="7"/>
        <v>0.39441390491759082</v>
      </c>
    </row>
    <row r="19" spans="1:20" x14ac:dyDescent="0.25">
      <c r="A19" s="10">
        <v>44146</v>
      </c>
      <c r="B19" s="11">
        <v>0.375</v>
      </c>
      <c r="C19" s="3">
        <v>0.37999999999848</v>
      </c>
      <c r="D19" s="4">
        <f t="shared" si="0"/>
        <v>5.130292763235321</v>
      </c>
      <c r="E19" s="3">
        <f t="shared" si="1"/>
        <v>0.42427521151956105</v>
      </c>
      <c r="F19" s="10">
        <v>44148</v>
      </c>
      <c r="G19" s="11">
        <v>0.375</v>
      </c>
      <c r="H19" s="3">
        <v>0.366999999998532</v>
      </c>
      <c r="I19" s="4">
        <f t="shared" si="2"/>
        <v>4.8532875036112326</v>
      </c>
      <c r="J19" s="3">
        <f t="shared" si="3"/>
        <v>0.40136687654864894</v>
      </c>
      <c r="K19" s="10">
        <v>44150</v>
      </c>
      <c r="L19" s="11">
        <v>0.375</v>
      </c>
      <c r="M19" s="3">
        <v>0.36999999999852001</v>
      </c>
      <c r="N19" s="4">
        <f t="shared" si="4"/>
        <v>4.9167023234447367</v>
      </c>
      <c r="O19" s="3">
        <f t="shared" si="5"/>
        <v>0.4066112821488797</v>
      </c>
      <c r="P19" s="10">
        <v>44152</v>
      </c>
      <c r="Q19" s="11">
        <v>0.375</v>
      </c>
      <c r="R19" s="3">
        <v>0.36099999999855598</v>
      </c>
      <c r="S19" s="4">
        <f t="shared" si="6"/>
        <v>4.727381304441618</v>
      </c>
      <c r="T19" s="3">
        <f t="shared" si="7"/>
        <v>0.39095443387732176</v>
      </c>
    </row>
    <row r="20" spans="1:20" x14ac:dyDescent="0.25">
      <c r="A20" s="10">
        <v>44146</v>
      </c>
      <c r="B20" s="11">
        <v>0.41666666666666669</v>
      </c>
      <c r="C20" s="3">
        <v>0.37999999999848</v>
      </c>
      <c r="D20" s="4">
        <f t="shared" si="0"/>
        <v>5.130292763235321</v>
      </c>
      <c r="E20" s="3">
        <f t="shared" si="1"/>
        <v>0.42427521151956105</v>
      </c>
      <c r="F20" s="10">
        <v>44148</v>
      </c>
      <c r="G20" s="11">
        <v>0.41666666666666669</v>
      </c>
      <c r="H20" s="3">
        <v>0.36899999999852401</v>
      </c>
      <c r="I20" s="4">
        <f t="shared" si="2"/>
        <v>4.895529949405975</v>
      </c>
      <c r="J20" s="3">
        <f t="shared" si="3"/>
        <v>0.40486032681587408</v>
      </c>
      <c r="K20" s="10">
        <v>44150</v>
      </c>
      <c r="L20" s="11">
        <v>0.41666666666666669</v>
      </c>
      <c r="M20" s="3">
        <v>0.366999999998532</v>
      </c>
      <c r="N20" s="4">
        <f t="shared" si="4"/>
        <v>4.8532875036112326</v>
      </c>
      <c r="O20" s="3">
        <f t="shared" si="5"/>
        <v>0.40136687654864894</v>
      </c>
      <c r="P20" s="10">
        <v>44152</v>
      </c>
      <c r="Q20" s="11">
        <v>0.41666666666666669</v>
      </c>
      <c r="R20" s="3">
        <v>0.36499999999853999</v>
      </c>
      <c r="S20" s="4">
        <f t="shared" si="6"/>
        <v>4.8111817117402964</v>
      </c>
      <c r="T20" s="3">
        <f t="shared" si="7"/>
        <v>0.39788472756092247</v>
      </c>
    </row>
    <row r="21" spans="1:20" x14ac:dyDescent="0.25">
      <c r="A21" s="10">
        <v>44146</v>
      </c>
      <c r="B21" s="11">
        <v>0.45833333333333331</v>
      </c>
      <c r="C21" s="3">
        <v>0.37799999999848799</v>
      </c>
      <c r="D21" s="4">
        <f t="shared" si="0"/>
        <v>5.0873040366056621</v>
      </c>
      <c r="E21" s="3">
        <f t="shared" si="1"/>
        <v>0.42072004382728823</v>
      </c>
      <c r="F21" s="10">
        <v>44148</v>
      </c>
      <c r="G21" s="11">
        <v>0.45833333333333331</v>
      </c>
      <c r="H21" s="3">
        <v>0.37199999999851202</v>
      </c>
      <c r="I21" s="4">
        <f t="shared" si="2"/>
        <v>4.9591491868964201</v>
      </c>
      <c r="J21" s="3">
        <f t="shared" si="3"/>
        <v>0.41012163775633392</v>
      </c>
      <c r="K21" s="10">
        <v>44150</v>
      </c>
      <c r="L21" s="11">
        <v>0.45833333333333331</v>
      </c>
      <c r="M21" s="3">
        <v>0.366999999998532</v>
      </c>
      <c r="N21" s="4">
        <f t="shared" si="4"/>
        <v>4.8532875036112326</v>
      </c>
      <c r="O21" s="3">
        <f t="shared" si="5"/>
        <v>0.40136687654864894</v>
      </c>
      <c r="P21" s="10">
        <v>44152</v>
      </c>
      <c r="Q21" s="11">
        <v>0.45833333333333331</v>
      </c>
      <c r="R21" s="3">
        <v>0.367999999998528</v>
      </c>
      <c r="S21" s="4">
        <f t="shared" si="6"/>
        <v>4.8743916636200773</v>
      </c>
      <c r="T21" s="3">
        <f t="shared" si="7"/>
        <v>0.40311219058138037</v>
      </c>
    </row>
    <row r="22" spans="1:20" x14ac:dyDescent="0.25">
      <c r="A22" s="10">
        <v>44146</v>
      </c>
      <c r="B22" s="11">
        <v>0.5</v>
      </c>
      <c r="C22" s="3">
        <v>0.37499999999849998</v>
      </c>
      <c r="D22" s="4">
        <f t="shared" si="0"/>
        <v>5.0230742140187417</v>
      </c>
      <c r="E22" s="3">
        <f t="shared" si="1"/>
        <v>0.41540823749934991</v>
      </c>
      <c r="F22" s="10">
        <v>44148</v>
      </c>
      <c r="G22" s="11">
        <v>0.5</v>
      </c>
      <c r="H22" s="3">
        <v>0.36999999999852001</v>
      </c>
      <c r="I22" s="4">
        <f t="shared" si="2"/>
        <v>4.9167023234447367</v>
      </c>
      <c r="J22" s="3">
        <f t="shared" si="3"/>
        <v>0.4066112821488797</v>
      </c>
      <c r="K22" s="10">
        <v>44150</v>
      </c>
      <c r="L22" s="11">
        <v>0.5</v>
      </c>
      <c r="M22" s="3">
        <v>0.37299999999850803</v>
      </c>
      <c r="N22" s="4">
        <f t="shared" si="4"/>
        <v>4.9804236019705161</v>
      </c>
      <c r="O22" s="3">
        <f t="shared" si="5"/>
        <v>0.41188103188296166</v>
      </c>
      <c r="P22" s="10">
        <v>44152</v>
      </c>
      <c r="Q22" s="11">
        <v>0.5</v>
      </c>
      <c r="R22" s="3">
        <v>0.35899999999856402</v>
      </c>
      <c r="S22" s="4">
        <f t="shared" si="6"/>
        <v>4.6856873022386196</v>
      </c>
      <c r="T22" s="3">
        <f t="shared" si="7"/>
        <v>0.38750633989513383</v>
      </c>
    </row>
    <row r="23" spans="1:20" x14ac:dyDescent="0.25">
      <c r="A23" s="10">
        <v>44146</v>
      </c>
      <c r="B23" s="11">
        <v>0.54166666666666663</v>
      </c>
      <c r="C23" s="3">
        <v>0.38199999999847201</v>
      </c>
      <c r="D23" s="4">
        <f t="shared" si="0"/>
        <v>5.1734162288061762</v>
      </c>
      <c r="E23" s="3">
        <f t="shared" si="1"/>
        <v>0.42784152212227078</v>
      </c>
      <c r="F23" s="10">
        <v>44148</v>
      </c>
      <c r="G23" s="11">
        <v>0.54166666666666663</v>
      </c>
      <c r="H23" s="3">
        <v>0.36999999999852001</v>
      </c>
      <c r="I23" s="4">
        <f t="shared" si="2"/>
        <v>4.9167023234447367</v>
      </c>
      <c r="J23" s="3">
        <f t="shared" si="3"/>
        <v>0.4066112821488797</v>
      </c>
      <c r="K23" s="10">
        <v>44150</v>
      </c>
      <c r="L23" s="11">
        <v>0.54166666666666663</v>
      </c>
      <c r="M23" s="3">
        <v>0.37699999999849199</v>
      </c>
      <c r="N23" s="4">
        <f t="shared" si="4"/>
        <v>5.0658602904891987</v>
      </c>
      <c r="O23" s="3">
        <f t="shared" si="5"/>
        <v>0.41894664602345671</v>
      </c>
      <c r="P23" s="10">
        <v>44152</v>
      </c>
      <c r="Q23" s="11">
        <v>0.54166666666666663</v>
      </c>
      <c r="R23" s="3">
        <v>0.36299999999854798</v>
      </c>
      <c r="S23" s="4">
        <f t="shared" si="6"/>
        <v>4.7692128768753426</v>
      </c>
      <c r="T23" s="3">
        <f t="shared" si="7"/>
        <v>0.39441390491759082</v>
      </c>
    </row>
    <row r="24" spans="1:20" x14ac:dyDescent="0.25">
      <c r="A24" s="10">
        <v>44146</v>
      </c>
      <c r="B24" s="11">
        <v>0.58333333333333337</v>
      </c>
      <c r="C24" s="3">
        <v>0.38299999999846801</v>
      </c>
      <c r="D24" s="4">
        <f t="shared" si="0"/>
        <v>5.1950283990975805</v>
      </c>
      <c r="E24" s="3">
        <f t="shared" si="1"/>
        <v>0.42962884860536987</v>
      </c>
      <c r="F24" s="10">
        <v>44148</v>
      </c>
      <c r="G24" s="11">
        <v>0.58333333333333337</v>
      </c>
      <c r="H24" s="3">
        <v>0.37099999999851602</v>
      </c>
      <c r="I24" s="4">
        <f t="shared" si="2"/>
        <v>4.9379087483548236</v>
      </c>
      <c r="J24" s="3">
        <f t="shared" si="3"/>
        <v>0.40836505348894392</v>
      </c>
      <c r="K24" s="10">
        <v>44150</v>
      </c>
      <c r="L24" s="11">
        <v>0.58333333333333337</v>
      </c>
      <c r="M24" s="3">
        <v>0.37799999999848799</v>
      </c>
      <c r="N24" s="4">
        <f t="shared" si="4"/>
        <v>5.0873040366056621</v>
      </c>
      <c r="O24" s="3">
        <f t="shared" si="5"/>
        <v>0.42072004382728823</v>
      </c>
      <c r="P24" s="10">
        <v>44152</v>
      </c>
      <c r="Q24" s="11">
        <v>0.58333333333333337</v>
      </c>
      <c r="R24" s="3">
        <v>0.36199999999855198</v>
      </c>
      <c r="S24" s="4">
        <f t="shared" si="6"/>
        <v>4.748279913673124</v>
      </c>
      <c r="T24" s="3">
        <f t="shared" si="7"/>
        <v>0.39268274886076732</v>
      </c>
    </row>
    <row r="25" spans="1:20" x14ac:dyDescent="0.25">
      <c r="A25" s="10">
        <v>44146</v>
      </c>
      <c r="B25" s="11">
        <v>0.625</v>
      </c>
      <c r="C25" s="3">
        <v>0.380999999998476</v>
      </c>
      <c r="D25" s="4">
        <f t="shared" si="0"/>
        <v>5.1518376716055556</v>
      </c>
      <c r="E25" s="3">
        <f t="shared" si="1"/>
        <v>0.42605697544177945</v>
      </c>
      <c r="F25" s="10">
        <v>44148</v>
      </c>
      <c r="G25" s="11">
        <v>0.625</v>
      </c>
      <c r="H25" s="3">
        <v>0.36999999999852001</v>
      </c>
      <c r="I25" s="4">
        <f t="shared" si="2"/>
        <v>4.9167023234447367</v>
      </c>
      <c r="J25" s="3">
        <f t="shared" si="3"/>
        <v>0.4066112821488797</v>
      </c>
      <c r="K25" s="10">
        <v>44150</v>
      </c>
      <c r="L25" s="11">
        <v>0.625</v>
      </c>
      <c r="M25" s="3">
        <v>0.37299999999850803</v>
      </c>
      <c r="N25" s="4">
        <f t="shared" si="4"/>
        <v>4.9804236019705161</v>
      </c>
      <c r="O25" s="3">
        <f t="shared" si="5"/>
        <v>0.41188103188296166</v>
      </c>
      <c r="P25" s="10">
        <v>44152</v>
      </c>
      <c r="Q25" s="11">
        <v>0.625</v>
      </c>
      <c r="R25" s="3">
        <v>0.365999999998536</v>
      </c>
      <c r="S25" s="4">
        <f t="shared" si="6"/>
        <v>4.832217507047206</v>
      </c>
      <c r="T25" s="3">
        <f t="shared" si="7"/>
        <v>0.39962438783280391</v>
      </c>
    </row>
    <row r="26" spans="1:20" x14ac:dyDescent="0.25">
      <c r="A26" s="10">
        <v>44146</v>
      </c>
      <c r="B26" s="11">
        <v>0.66666666666666663</v>
      </c>
      <c r="C26" s="3">
        <v>0.37799999999848799</v>
      </c>
      <c r="D26" s="4">
        <f t="shared" si="0"/>
        <v>5.0873040366056621</v>
      </c>
      <c r="E26" s="3">
        <f t="shared" si="1"/>
        <v>0.42072004382728823</v>
      </c>
      <c r="F26" s="10">
        <v>44148</v>
      </c>
      <c r="G26" s="11">
        <v>0.66666666666666663</v>
      </c>
      <c r="H26" s="3">
        <v>0.36999999999852001</v>
      </c>
      <c r="I26" s="4">
        <f t="shared" si="2"/>
        <v>4.9167023234447367</v>
      </c>
      <c r="J26" s="3">
        <f t="shared" si="3"/>
        <v>0.4066112821488797</v>
      </c>
      <c r="K26" s="10">
        <v>44150</v>
      </c>
      <c r="L26" s="11">
        <v>0.66666666666666663</v>
      </c>
      <c r="M26" s="3">
        <v>0.36499999999853999</v>
      </c>
      <c r="N26" s="4">
        <f t="shared" si="4"/>
        <v>4.8111817117402964</v>
      </c>
      <c r="O26" s="3">
        <f t="shared" si="5"/>
        <v>0.39788472756092247</v>
      </c>
      <c r="P26" s="10">
        <v>44152</v>
      </c>
      <c r="Q26" s="11">
        <v>0.66666666666666663</v>
      </c>
      <c r="R26" s="3">
        <v>0.36899999999852401</v>
      </c>
      <c r="S26" s="4">
        <f t="shared" si="6"/>
        <v>4.895529949405975</v>
      </c>
      <c r="T26" s="3">
        <f t="shared" si="7"/>
        <v>0.40486032681587408</v>
      </c>
    </row>
    <row r="27" spans="1:20" x14ac:dyDescent="0.25">
      <c r="A27" s="10">
        <v>44146</v>
      </c>
      <c r="B27" s="11">
        <v>0.70833333333333337</v>
      </c>
      <c r="C27" s="3">
        <v>0.36999999999852001</v>
      </c>
      <c r="D27" s="4">
        <f t="shared" si="0"/>
        <v>4.9167023234447367</v>
      </c>
      <c r="E27" s="3">
        <f t="shared" si="1"/>
        <v>0.4066112821488797</v>
      </c>
      <c r="F27" s="10">
        <v>44148</v>
      </c>
      <c r="G27" s="11">
        <v>0.70833333333333337</v>
      </c>
      <c r="H27" s="3">
        <v>0.366999999998532</v>
      </c>
      <c r="I27" s="4">
        <f t="shared" si="2"/>
        <v>4.8532875036112326</v>
      </c>
      <c r="J27" s="3">
        <f t="shared" si="3"/>
        <v>0.40136687654864894</v>
      </c>
      <c r="K27" s="10">
        <v>44150</v>
      </c>
      <c r="L27" s="11">
        <v>0.70833333333333337</v>
      </c>
      <c r="M27" s="3">
        <v>0.36399999999854399</v>
      </c>
      <c r="N27" s="4">
        <f t="shared" si="4"/>
        <v>4.7901801556482715</v>
      </c>
      <c r="O27" s="3">
        <f t="shared" si="5"/>
        <v>0.39614789887211205</v>
      </c>
      <c r="P27" s="10">
        <v>44152</v>
      </c>
      <c r="Q27" s="11">
        <v>0.70833333333333337</v>
      </c>
      <c r="R27" s="3">
        <v>0.36199999999855198</v>
      </c>
      <c r="S27" s="4">
        <f t="shared" si="6"/>
        <v>4.748279913673124</v>
      </c>
      <c r="T27" s="3">
        <f t="shared" si="7"/>
        <v>0.39268274886076732</v>
      </c>
    </row>
    <row r="28" spans="1:20" x14ac:dyDescent="0.25">
      <c r="A28" s="10">
        <v>44146</v>
      </c>
      <c r="B28" s="11">
        <v>0.75</v>
      </c>
      <c r="C28" s="3">
        <v>0.37199999999851202</v>
      </c>
      <c r="D28" s="4">
        <f t="shared" si="0"/>
        <v>4.9591491868964201</v>
      </c>
      <c r="E28" s="3">
        <f t="shared" si="1"/>
        <v>0.41012163775633392</v>
      </c>
      <c r="F28" s="10">
        <v>44148</v>
      </c>
      <c r="G28" s="11">
        <v>0.75</v>
      </c>
      <c r="H28" s="3">
        <v>0.367999999998528</v>
      </c>
      <c r="I28" s="4">
        <f t="shared" si="2"/>
        <v>4.8743916636200773</v>
      </c>
      <c r="J28" s="3">
        <f t="shared" si="3"/>
        <v>0.40311219058138037</v>
      </c>
      <c r="K28" s="10">
        <v>44150</v>
      </c>
      <c r="L28" s="11">
        <v>0.75</v>
      </c>
      <c r="M28" s="3">
        <v>0.36199999999855198</v>
      </c>
      <c r="N28" s="4">
        <f t="shared" si="4"/>
        <v>4.748279913673124</v>
      </c>
      <c r="O28" s="3">
        <f t="shared" si="5"/>
        <v>0.39268274886076732</v>
      </c>
      <c r="P28" s="10">
        <v>44152</v>
      </c>
      <c r="Q28" s="11">
        <v>0.75</v>
      </c>
      <c r="R28" s="3">
        <v>0.36199999999855198</v>
      </c>
      <c r="S28" s="4">
        <f t="shared" si="6"/>
        <v>4.748279913673124</v>
      </c>
      <c r="T28" s="3">
        <f t="shared" si="7"/>
        <v>0.39268274886076732</v>
      </c>
    </row>
    <row r="29" spans="1:20" x14ac:dyDescent="0.25">
      <c r="A29" s="10">
        <v>44146</v>
      </c>
      <c r="B29" s="11">
        <v>0.79166666666666663</v>
      </c>
      <c r="C29" s="3">
        <v>0.37399999999850397</v>
      </c>
      <c r="D29" s="4">
        <f t="shared" si="0"/>
        <v>5.001731956617995</v>
      </c>
      <c r="E29" s="3">
        <f t="shared" si="1"/>
        <v>0.41364323281230814</v>
      </c>
      <c r="F29" s="10">
        <v>44148</v>
      </c>
      <c r="G29" s="11">
        <v>0.79166666666666663</v>
      </c>
      <c r="H29" s="3">
        <v>0.36899999999852401</v>
      </c>
      <c r="I29" s="4">
        <f t="shared" si="2"/>
        <v>4.895529949405975</v>
      </c>
      <c r="J29" s="3">
        <f t="shared" si="3"/>
        <v>0.40486032681587408</v>
      </c>
      <c r="K29" s="10">
        <v>44150</v>
      </c>
      <c r="L29" s="11">
        <v>0.79166666666666663</v>
      </c>
      <c r="M29" s="3">
        <v>0.36499999999853999</v>
      </c>
      <c r="N29" s="4">
        <f t="shared" si="4"/>
        <v>4.8111817117402964</v>
      </c>
      <c r="O29" s="3">
        <f t="shared" si="5"/>
        <v>0.39788472756092247</v>
      </c>
      <c r="P29" s="10">
        <v>44152</v>
      </c>
      <c r="Q29" s="11">
        <v>0.79166666666666663</v>
      </c>
      <c r="R29" s="3">
        <v>0.365999999998536</v>
      </c>
      <c r="S29" s="4">
        <f t="shared" si="6"/>
        <v>4.832217507047206</v>
      </c>
      <c r="T29" s="3">
        <f t="shared" si="7"/>
        <v>0.39962438783280391</v>
      </c>
    </row>
    <row r="30" spans="1:20" x14ac:dyDescent="0.25">
      <c r="A30" s="10">
        <v>44146</v>
      </c>
      <c r="B30" s="11">
        <v>0.83333333333333337</v>
      </c>
      <c r="C30" s="3">
        <v>0.37499999999849998</v>
      </c>
      <c r="D30" s="4">
        <f t="shared" si="0"/>
        <v>5.0230742140187417</v>
      </c>
      <c r="E30" s="3">
        <f t="shared" si="1"/>
        <v>0.41540823749934991</v>
      </c>
      <c r="F30" s="10">
        <v>44148</v>
      </c>
      <c r="G30" s="11">
        <v>0.83333333333333337</v>
      </c>
      <c r="H30" s="3">
        <v>0.36999999999852001</v>
      </c>
      <c r="I30" s="4">
        <f t="shared" si="2"/>
        <v>4.9167023234447367</v>
      </c>
      <c r="J30" s="3">
        <f t="shared" si="3"/>
        <v>0.4066112821488797</v>
      </c>
      <c r="K30" s="10">
        <v>44150</v>
      </c>
      <c r="L30" s="11">
        <v>0.83333333333333337</v>
      </c>
      <c r="M30" s="3">
        <v>0.37199999999851202</v>
      </c>
      <c r="N30" s="4">
        <f t="shared" si="4"/>
        <v>4.9591491868964201</v>
      </c>
      <c r="O30" s="3">
        <f t="shared" si="5"/>
        <v>0.41012163775633392</v>
      </c>
      <c r="P30" s="10">
        <v>44152</v>
      </c>
      <c r="Q30" s="11">
        <v>0.83333333333333337</v>
      </c>
      <c r="R30" s="3">
        <v>0.36299999999854798</v>
      </c>
      <c r="S30" s="4">
        <f t="shared" si="6"/>
        <v>4.7692128768753426</v>
      </c>
      <c r="T30" s="3">
        <f t="shared" si="7"/>
        <v>0.39441390491759082</v>
      </c>
    </row>
    <row r="31" spans="1:20" x14ac:dyDescent="0.25">
      <c r="A31" s="10">
        <v>44146</v>
      </c>
      <c r="B31" s="11">
        <v>0.875</v>
      </c>
      <c r="C31" s="3">
        <v>0.38299999999846801</v>
      </c>
      <c r="D31" s="4">
        <f t="shared" si="0"/>
        <v>5.1950283990975805</v>
      </c>
      <c r="E31" s="3">
        <f t="shared" si="1"/>
        <v>0.42962884860536987</v>
      </c>
      <c r="F31" s="10">
        <v>44148</v>
      </c>
      <c r="G31" s="11">
        <v>0.875</v>
      </c>
      <c r="H31" s="3">
        <v>0.37199999999851202</v>
      </c>
      <c r="I31" s="4">
        <f t="shared" si="2"/>
        <v>4.9591491868964201</v>
      </c>
      <c r="J31" s="3">
        <f t="shared" si="3"/>
        <v>0.41012163775633392</v>
      </c>
      <c r="K31" s="10">
        <v>44150</v>
      </c>
      <c r="L31" s="11">
        <v>0.875</v>
      </c>
      <c r="M31" s="3">
        <v>0.36899999999852401</v>
      </c>
      <c r="N31" s="4">
        <f t="shared" si="4"/>
        <v>4.895529949405975</v>
      </c>
      <c r="O31" s="3">
        <f t="shared" si="5"/>
        <v>0.40486032681587408</v>
      </c>
      <c r="P31" s="10">
        <v>44152</v>
      </c>
      <c r="Q31" s="11">
        <v>0.875</v>
      </c>
      <c r="R31" s="3">
        <v>0.36499999999853999</v>
      </c>
      <c r="S31" s="4">
        <f t="shared" si="6"/>
        <v>4.8111817117402964</v>
      </c>
      <c r="T31" s="3">
        <f t="shared" si="7"/>
        <v>0.39788472756092247</v>
      </c>
    </row>
    <row r="32" spans="1:20" x14ac:dyDescent="0.25">
      <c r="A32" s="10">
        <v>44146</v>
      </c>
      <c r="B32" s="11">
        <v>0.91666666666666663</v>
      </c>
      <c r="C32" s="3">
        <v>0.37599999999849598</v>
      </c>
      <c r="D32" s="4">
        <f t="shared" si="0"/>
        <v>5.0444503374907406</v>
      </c>
      <c r="E32" s="3">
        <f t="shared" si="1"/>
        <v>0.41717604291048421</v>
      </c>
      <c r="F32" s="10">
        <v>44148</v>
      </c>
      <c r="G32" s="11">
        <v>0.91666666666666663</v>
      </c>
      <c r="H32" s="3">
        <v>0.36899999999852401</v>
      </c>
      <c r="I32" s="4">
        <f t="shared" si="2"/>
        <v>4.895529949405975</v>
      </c>
      <c r="J32" s="3">
        <f t="shared" si="3"/>
        <v>0.40486032681587408</v>
      </c>
      <c r="K32" s="10">
        <v>44150</v>
      </c>
      <c r="L32" s="11">
        <v>0.91666666666666663</v>
      </c>
      <c r="M32" s="3">
        <v>0.36899999999852401</v>
      </c>
      <c r="N32" s="4">
        <f t="shared" si="4"/>
        <v>4.895529949405975</v>
      </c>
      <c r="O32" s="3">
        <f t="shared" si="5"/>
        <v>0.40486032681587408</v>
      </c>
      <c r="P32" s="10">
        <v>44152</v>
      </c>
      <c r="Q32" s="11">
        <v>0.91666666666666663</v>
      </c>
      <c r="R32" s="3">
        <v>0.35799999999856802</v>
      </c>
      <c r="S32" s="4">
        <f t="shared" si="6"/>
        <v>4.6648919868179943</v>
      </c>
      <c r="T32" s="3">
        <f t="shared" si="7"/>
        <v>0.38578656730984812</v>
      </c>
    </row>
    <row r="33" spans="1:20" x14ac:dyDescent="0.25">
      <c r="A33" s="10">
        <v>44146</v>
      </c>
      <c r="B33" s="11">
        <v>0.95833333333333337</v>
      </c>
      <c r="C33" s="3">
        <v>0.37499999999849998</v>
      </c>
      <c r="D33" s="4">
        <f t="shared" si="0"/>
        <v>5.0230742140187417</v>
      </c>
      <c r="E33" s="3">
        <f t="shared" si="1"/>
        <v>0.41540823749934991</v>
      </c>
      <c r="F33" s="10">
        <v>44148</v>
      </c>
      <c r="G33" s="11">
        <v>0.95833333333333337</v>
      </c>
      <c r="H33" s="3">
        <v>0.37299999999850803</v>
      </c>
      <c r="I33" s="4">
        <f t="shared" si="2"/>
        <v>4.9804236019705161</v>
      </c>
      <c r="J33" s="3">
        <f t="shared" si="3"/>
        <v>0.41188103188296166</v>
      </c>
      <c r="K33" s="10">
        <v>44150</v>
      </c>
      <c r="L33" s="11">
        <v>0.95833333333333337</v>
      </c>
      <c r="M33" s="3">
        <v>0.366999999998532</v>
      </c>
      <c r="N33" s="4">
        <f t="shared" si="4"/>
        <v>4.8532875036112326</v>
      </c>
      <c r="O33" s="3">
        <f t="shared" si="5"/>
        <v>0.40136687654864894</v>
      </c>
      <c r="P33" s="10">
        <v>44152</v>
      </c>
      <c r="Q33" s="11">
        <v>0.95833333333333337</v>
      </c>
      <c r="R33" s="3">
        <v>0.366999999998532</v>
      </c>
      <c r="S33" s="4">
        <f t="shared" si="6"/>
        <v>4.8532875036112326</v>
      </c>
      <c r="T33" s="3">
        <f t="shared" si="7"/>
        <v>0.40136687654864894</v>
      </c>
    </row>
    <row r="34" spans="1:20" ht="15.75" thickBot="1" x14ac:dyDescent="0.3">
      <c r="A34" s="10">
        <v>44147</v>
      </c>
      <c r="B34" s="11">
        <v>0</v>
      </c>
      <c r="C34" s="3">
        <v>0.37999999999848</v>
      </c>
      <c r="D34" s="4">
        <f t="shared" si="0"/>
        <v>5.130292763235321</v>
      </c>
      <c r="E34" s="3">
        <f t="shared" si="1"/>
        <v>0.42427521151956105</v>
      </c>
      <c r="F34" s="10">
        <v>44149</v>
      </c>
      <c r="G34" s="11">
        <v>0</v>
      </c>
      <c r="H34" s="3">
        <v>0.37199999999851202</v>
      </c>
      <c r="I34" s="4">
        <f t="shared" si="2"/>
        <v>4.9591491868964201</v>
      </c>
      <c r="J34" s="3">
        <f t="shared" si="3"/>
        <v>0.41012163775633392</v>
      </c>
      <c r="K34" s="10">
        <v>44151</v>
      </c>
      <c r="L34" s="11">
        <v>0</v>
      </c>
      <c r="M34" s="3">
        <v>0.36999999999852001</v>
      </c>
      <c r="N34" s="4">
        <f t="shared" si="4"/>
        <v>4.9167023234447367</v>
      </c>
      <c r="O34" s="3">
        <f t="shared" si="5"/>
        <v>0.4066112821488797</v>
      </c>
    </row>
    <row r="35" spans="1:20" ht="15.75" thickBot="1" x14ac:dyDescent="0.3">
      <c r="A35" s="10">
        <v>44147</v>
      </c>
      <c r="B35" s="11">
        <v>4.1666666666666664E-2</v>
      </c>
      <c r="C35" s="3">
        <v>0.38699999999845203</v>
      </c>
      <c r="D35" s="4">
        <f t="shared" si="0"/>
        <v>5.2818125009554304</v>
      </c>
      <c r="E35" s="3">
        <f t="shared" si="1"/>
        <v>0.43680589382901408</v>
      </c>
      <c r="F35" s="10">
        <v>44149</v>
      </c>
      <c r="G35" s="11">
        <v>4.1666666666666664E-2</v>
      </c>
      <c r="H35" s="3">
        <v>0.37299999999850803</v>
      </c>
      <c r="I35" s="4">
        <f t="shared" si="2"/>
        <v>4.9804236019705161</v>
      </c>
      <c r="J35" s="3">
        <f t="shared" si="3"/>
        <v>0.41188103188296166</v>
      </c>
      <c r="K35" s="10">
        <v>44151</v>
      </c>
      <c r="L35" s="11">
        <v>4.1666666666666664E-2</v>
      </c>
      <c r="M35" s="3">
        <v>0.366999999998532</v>
      </c>
      <c r="N35" s="4">
        <f t="shared" si="4"/>
        <v>4.8532875036112326</v>
      </c>
      <c r="O35" s="3">
        <f t="shared" si="5"/>
        <v>0.40136687654864894</v>
      </c>
      <c r="Q35" s="5" t="s">
        <v>10</v>
      </c>
      <c r="R35" s="12"/>
      <c r="S35" s="12"/>
      <c r="T35" s="6">
        <f>SUM(E10:E57)+SUM(J10:J57)+SUM(O10:O57)+SUM(T10:T33)</f>
        <v>68.93722984155292</v>
      </c>
    </row>
    <row r="36" spans="1:20" x14ac:dyDescent="0.25">
      <c r="A36" s="10">
        <v>44147</v>
      </c>
      <c r="B36" s="11">
        <v>8.3333333333333329E-2</v>
      </c>
      <c r="C36" s="3">
        <v>0.38499999999846002</v>
      </c>
      <c r="D36" s="4">
        <f t="shared" si="0"/>
        <v>5.238353436649744</v>
      </c>
      <c r="E36" s="3">
        <f t="shared" si="1"/>
        <v>0.43321182921093382</v>
      </c>
      <c r="F36" s="10">
        <v>44149</v>
      </c>
      <c r="G36" s="11">
        <v>8.3333333333333329E-2</v>
      </c>
      <c r="H36" s="3">
        <v>0.37799999999848799</v>
      </c>
      <c r="I36" s="4">
        <f t="shared" si="2"/>
        <v>5.0873040366056621</v>
      </c>
      <c r="J36" s="3">
        <f t="shared" si="3"/>
        <v>0.42072004382728823</v>
      </c>
      <c r="K36" s="10">
        <v>44151</v>
      </c>
      <c r="L36" s="11">
        <v>8.3333333333333329E-2</v>
      </c>
      <c r="M36" s="3">
        <v>0.37099999999851602</v>
      </c>
      <c r="N36" s="4">
        <f t="shared" si="4"/>
        <v>4.9379087483548236</v>
      </c>
      <c r="O36" s="3">
        <f t="shared" si="5"/>
        <v>0.40836505348894392</v>
      </c>
    </row>
    <row r="37" spans="1:20" x14ac:dyDescent="0.25">
      <c r="A37" s="10">
        <v>44147</v>
      </c>
      <c r="B37" s="11">
        <v>0.125</v>
      </c>
      <c r="C37" s="3">
        <v>0.38399999999846401</v>
      </c>
      <c r="D37" s="4">
        <f t="shared" si="0"/>
        <v>5.2166741468714122</v>
      </c>
      <c r="E37" s="3">
        <f t="shared" si="1"/>
        <v>0.43141895194626578</v>
      </c>
      <c r="F37" s="10">
        <v>44149</v>
      </c>
      <c r="G37" s="11">
        <v>0.125</v>
      </c>
      <c r="H37" s="3">
        <v>0.38199999999847201</v>
      </c>
      <c r="I37" s="4">
        <f t="shared" si="2"/>
        <v>5.1734162288061762</v>
      </c>
      <c r="J37" s="3">
        <f t="shared" si="3"/>
        <v>0.42784152212227078</v>
      </c>
      <c r="K37" s="10">
        <v>44151</v>
      </c>
      <c r="L37" s="11">
        <v>0.125</v>
      </c>
      <c r="M37" s="3">
        <v>0.366999999998532</v>
      </c>
      <c r="N37" s="4">
        <f t="shared" si="4"/>
        <v>4.8532875036112326</v>
      </c>
      <c r="O37" s="3">
        <f t="shared" si="5"/>
        <v>0.40136687654864894</v>
      </c>
    </row>
    <row r="38" spans="1:20" x14ac:dyDescent="0.25">
      <c r="A38" s="10">
        <v>44147</v>
      </c>
      <c r="B38" s="11">
        <v>0.16666666666666666</v>
      </c>
      <c r="C38" s="3">
        <v>0.38499999999846002</v>
      </c>
      <c r="D38" s="4">
        <f t="shared" si="0"/>
        <v>5.238353436649744</v>
      </c>
      <c r="E38" s="3">
        <f t="shared" si="1"/>
        <v>0.43321182921093382</v>
      </c>
      <c r="F38" s="10">
        <v>44149</v>
      </c>
      <c r="G38" s="11">
        <v>0.16666666666666666</v>
      </c>
      <c r="H38" s="3">
        <v>0.37899999999848399</v>
      </c>
      <c r="I38" s="4">
        <f t="shared" si="2"/>
        <v>5.1087815395671567</v>
      </c>
      <c r="J38" s="3">
        <f t="shared" si="3"/>
        <v>0.42249623332220382</v>
      </c>
      <c r="K38" s="10">
        <v>44151</v>
      </c>
      <c r="L38" s="11">
        <v>0.16666666666666666</v>
      </c>
      <c r="M38" s="3">
        <v>0.366999999998532</v>
      </c>
      <c r="N38" s="4">
        <f t="shared" si="4"/>
        <v>4.8532875036112326</v>
      </c>
      <c r="O38" s="3">
        <f t="shared" si="5"/>
        <v>0.40136687654864894</v>
      </c>
    </row>
    <row r="39" spans="1:20" x14ac:dyDescent="0.25">
      <c r="A39" s="10">
        <v>44147</v>
      </c>
      <c r="B39" s="11">
        <v>0.20833333333333334</v>
      </c>
      <c r="C39" s="3">
        <v>0.38399999999846401</v>
      </c>
      <c r="D39" s="4">
        <f t="shared" si="0"/>
        <v>5.2166741468714122</v>
      </c>
      <c r="E39" s="3">
        <f t="shared" si="1"/>
        <v>0.43141895194626578</v>
      </c>
      <c r="F39" s="10">
        <v>44149</v>
      </c>
      <c r="G39" s="11">
        <v>0.20833333333333334</v>
      </c>
      <c r="H39" s="3">
        <v>0.37899999999848399</v>
      </c>
      <c r="I39" s="4">
        <f t="shared" si="2"/>
        <v>5.1087815395671567</v>
      </c>
      <c r="J39" s="3">
        <f t="shared" si="3"/>
        <v>0.42249623332220382</v>
      </c>
      <c r="K39" s="10">
        <v>44151</v>
      </c>
      <c r="L39" s="11">
        <v>0.20833333333333334</v>
      </c>
      <c r="M39" s="3">
        <v>0.37099999999851602</v>
      </c>
      <c r="N39" s="4">
        <f t="shared" si="4"/>
        <v>4.9379087483548236</v>
      </c>
      <c r="O39" s="3">
        <f t="shared" si="5"/>
        <v>0.40836505348894392</v>
      </c>
    </row>
    <row r="40" spans="1:20" x14ac:dyDescent="0.25">
      <c r="A40" s="10">
        <v>44147</v>
      </c>
      <c r="B40" s="11">
        <v>0.25</v>
      </c>
      <c r="C40" s="3">
        <v>0.38399999999846401</v>
      </c>
      <c r="D40" s="4">
        <f t="shared" si="0"/>
        <v>5.2166741468714122</v>
      </c>
      <c r="E40" s="3">
        <f t="shared" si="1"/>
        <v>0.43141895194626578</v>
      </c>
      <c r="F40" s="10">
        <v>44149</v>
      </c>
      <c r="G40" s="11">
        <v>0.25</v>
      </c>
      <c r="H40" s="3">
        <v>0.37599999999849598</v>
      </c>
      <c r="I40" s="4">
        <f t="shared" si="2"/>
        <v>5.0444503374907406</v>
      </c>
      <c r="J40" s="3">
        <f t="shared" si="3"/>
        <v>0.41717604291048421</v>
      </c>
      <c r="K40" s="10">
        <v>44151</v>
      </c>
      <c r="L40" s="11">
        <v>0.25</v>
      </c>
      <c r="M40" s="3">
        <v>0.37499999999849998</v>
      </c>
      <c r="N40" s="4">
        <f t="shared" si="4"/>
        <v>5.0230742140187417</v>
      </c>
      <c r="O40" s="3">
        <f t="shared" si="5"/>
        <v>0.41540823749934991</v>
      </c>
    </row>
    <row r="41" spans="1:20" x14ac:dyDescent="0.25">
      <c r="A41" s="10">
        <v>44147</v>
      </c>
      <c r="B41" s="11">
        <v>0.29166666666666669</v>
      </c>
      <c r="C41" s="3">
        <v>0.38499999999846002</v>
      </c>
      <c r="D41" s="4">
        <f t="shared" si="0"/>
        <v>5.238353436649744</v>
      </c>
      <c r="E41" s="3">
        <f t="shared" si="1"/>
        <v>0.43321182921093382</v>
      </c>
      <c r="F41" s="10">
        <v>44149</v>
      </c>
      <c r="G41" s="11">
        <v>0.29166666666666669</v>
      </c>
      <c r="H41" s="3">
        <v>0.37099999999851602</v>
      </c>
      <c r="I41" s="4">
        <f t="shared" si="2"/>
        <v>4.9379087483548236</v>
      </c>
      <c r="J41" s="3">
        <f t="shared" si="3"/>
        <v>0.40836505348894392</v>
      </c>
      <c r="K41" s="10">
        <v>44151</v>
      </c>
      <c r="L41" s="11">
        <v>0.29166666666666669</v>
      </c>
      <c r="M41" s="3">
        <v>0.37099999999851602</v>
      </c>
      <c r="N41" s="4">
        <f t="shared" si="4"/>
        <v>4.9379087483548236</v>
      </c>
      <c r="O41" s="3">
        <f t="shared" si="5"/>
        <v>0.40836505348894392</v>
      </c>
    </row>
    <row r="42" spans="1:20" x14ac:dyDescent="0.25">
      <c r="A42" s="10">
        <v>44147</v>
      </c>
      <c r="B42" s="11">
        <v>0.33333333333333331</v>
      </c>
      <c r="C42" s="3">
        <v>0.38699999999845203</v>
      </c>
      <c r="D42" s="4">
        <f t="shared" si="0"/>
        <v>5.2818125009554304</v>
      </c>
      <c r="E42" s="3">
        <f t="shared" si="1"/>
        <v>0.43680589382901408</v>
      </c>
      <c r="F42" s="10">
        <v>44149</v>
      </c>
      <c r="G42" s="11">
        <v>0.33333333333333331</v>
      </c>
      <c r="H42" s="3">
        <v>0.37499999999849998</v>
      </c>
      <c r="I42" s="4">
        <f t="shared" si="2"/>
        <v>5.0230742140187417</v>
      </c>
      <c r="J42" s="3">
        <f t="shared" si="3"/>
        <v>0.41540823749934991</v>
      </c>
      <c r="K42" s="10">
        <v>44151</v>
      </c>
      <c r="L42" s="11">
        <v>0.33333333333333331</v>
      </c>
      <c r="M42" s="3">
        <v>0.37799999999848799</v>
      </c>
      <c r="N42" s="4">
        <f t="shared" si="4"/>
        <v>5.0873040366056621</v>
      </c>
      <c r="O42" s="3">
        <f t="shared" si="5"/>
        <v>0.42072004382728823</v>
      </c>
    </row>
    <row r="43" spans="1:20" x14ac:dyDescent="0.25">
      <c r="A43" s="10">
        <v>44147</v>
      </c>
      <c r="B43" s="11">
        <v>0.375</v>
      </c>
      <c r="C43" s="3">
        <v>0.37699999999849199</v>
      </c>
      <c r="D43" s="4">
        <f t="shared" si="0"/>
        <v>5.0658602904891987</v>
      </c>
      <c r="E43" s="3">
        <f t="shared" si="1"/>
        <v>0.41894664602345671</v>
      </c>
      <c r="F43" s="10">
        <v>44149</v>
      </c>
      <c r="G43" s="11">
        <v>0.375</v>
      </c>
      <c r="H43" s="3">
        <v>0.37799999999848799</v>
      </c>
      <c r="I43" s="4">
        <f t="shared" si="2"/>
        <v>5.0873040366056621</v>
      </c>
      <c r="J43" s="3">
        <f t="shared" si="3"/>
        <v>0.42072004382728823</v>
      </c>
      <c r="K43" s="10">
        <v>44151</v>
      </c>
      <c r="L43" s="11">
        <v>0.375</v>
      </c>
      <c r="M43" s="3">
        <v>0.36399999999854399</v>
      </c>
      <c r="N43" s="4">
        <f t="shared" si="4"/>
        <v>4.7901801556482715</v>
      </c>
      <c r="O43" s="3">
        <f t="shared" si="5"/>
        <v>0.39614789887211205</v>
      </c>
    </row>
    <row r="44" spans="1:20" x14ac:dyDescent="0.25">
      <c r="A44" s="10">
        <v>44147</v>
      </c>
      <c r="B44" s="11">
        <v>0.41666666666666669</v>
      </c>
      <c r="C44" s="3">
        <v>0.37599999999849598</v>
      </c>
      <c r="D44" s="4">
        <f t="shared" si="0"/>
        <v>5.0444503374907406</v>
      </c>
      <c r="E44" s="3">
        <f t="shared" si="1"/>
        <v>0.41717604291048421</v>
      </c>
      <c r="F44" s="10">
        <v>44149</v>
      </c>
      <c r="G44" s="11">
        <v>0.41666666666666669</v>
      </c>
      <c r="H44" s="3">
        <v>0.37199999999851202</v>
      </c>
      <c r="I44" s="4">
        <f t="shared" si="2"/>
        <v>4.9591491868964201</v>
      </c>
      <c r="J44" s="3">
        <f t="shared" si="3"/>
        <v>0.41012163775633392</v>
      </c>
      <c r="K44" s="10">
        <v>44151</v>
      </c>
      <c r="L44" s="11">
        <v>0.41666666666666669</v>
      </c>
      <c r="M44" s="3">
        <v>0.36299999999854798</v>
      </c>
      <c r="N44" s="4">
        <f t="shared" si="4"/>
        <v>4.7692128768753426</v>
      </c>
      <c r="O44" s="3">
        <f t="shared" si="5"/>
        <v>0.39441390491759082</v>
      </c>
    </row>
    <row r="45" spans="1:20" x14ac:dyDescent="0.25">
      <c r="A45" s="10">
        <v>44147</v>
      </c>
      <c r="B45" s="11">
        <v>0.45833333333333331</v>
      </c>
      <c r="C45" s="3">
        <v>0.36899999999852401</v>
      </c>
      <c r="D45" s="4">
        <f t="shared" si="0"/>
        <v>4.895529949405975</v>
      </c>
      <c r="E45" s="3">
        <f t="shared" si="1"/>
        <v>0.40486032681587408</v>
      </c>
      <c r="F45" s="10">
        <v>44149</v>
      </c>
      <c r="G45" s="11">
        <v>0.45833333333333331</v>
      </c>
      <c r="H45" s="3">
        <v>0.37099999999851602</v>
      </c>
      <c r="I45" s="4">
        <f t="shared" si="2"/>
        <v>4.9379087483548236</v>
      </c>
      <c r="J45" s="3">
        <f t="shared" si="3"/>
        <v>0.40836505348894392</v>
      </c>
      <c r="K45" s="10">
        <v>44151</v>
      </c>
      <c r="L45" s="11">
        <v>0.45833333333333331</v>
      </c>
      <c r="M45" s="3">
        <v>0.36399999999854399</v>
      </c>
      <c r="N45" s="4">
        <f t="shared" si="4"/>
        <v>4.7901801556482715</v>
      </c>
      <c r="O45" s="3">
        <f t="shared" si="5"/>
        <v>0.39614789887211205</v>
      </c>
    </row>
    <row r="46" spans="1:20" x14ac:dyDescent="0.25">
      <c r="A46" s="10">
        <v>44147</v>
      </c>
      <c r="B46" s="11">
        <v>0.5</v>
      </c>
      <c r="C46" s="3">
        <v>0.37699999999849199</v>
      </c>
      <c r="D46" s="4">
        <f t="shared" si="0"/>
        <v>5.0658602904891987</v>
      </c>
      <c r="E46" s="3">
        <f t="shared" si="1"/>
        <v>0.41894664602345671</v>
      </c>
      <c r="F46" s="10">
        <v>44149</v>
      </c>
      <c r="G46" s="11">
        <v>0.5</v>
      </c>
      <c r="H46" s="3">
        <v>0.36899999999852401</v>
      </c>
      <c r="I46" s="4">
        <f t="shared" si="2"/>
        <v>4.895529949405975</v>
      </c>
      <c r="J46" s="3">
        <f t="shared" si="3"/>
        <v>0.40486032681587408</v>
      </c>
      <c r="K46" s="10">
        <v>44151</v>
      </c>
      <c r="L46" s="11">
        <v>0.5</v>
      </c>
      <c r="M46" s="3">
        <v>0.37099999999851602</v>
      </c>
      <c r="N46" s="4">
        <f t="shared" si="4"/>
        <v>4.9379087483548236</v>
      </c>
      <c r="O46" s="3">
        <f t="shared" si="5"/>
        <v>0.40836505348894392</v>
      </c>
    </row>
    <row r="47" spans="1:20" x14ac:dyDescent="0.25">
      <c r="A47" s="10">
        <v>44147</v>
      </c>
      <c r="B47" s="11">
        <v>0.54166666666666663</v>
      </c>
      <c r="C47" s="3">
        <v>0.37899999999848399</v>
      </c>
      <c r="D47" s="4">
        <f t="shared" si="0"/>
        <v>5.1087815395671567</v>
      </c>
      <c r="E47" s="3">
        <f t="shared" si="1"/>
        <v>0.42249623332220382</v>
      </c>
      <c r="F47" s="10">
        <v>44149</v>
      </c>
      <c r="G47" s="11">
        <v>0.54166666666666663</v>
      </c>
      <c r="H47" s="3">
        <v>0.366999999998532</v>
      </c>
      <c r="I47" s="4">
        <f t="shared" si="2"/>
        <v>4.8532875036112326</v>
      </c>
      <c r="J47" s="3">
        <f t="shared" si="3"/>
        <v>0.40136687654864894</v>
      </c>
      <c r="K47" s="10">
        <v>44151</v>
      </c>
      <c r="L47" s="11">
        <v>0.54166666666666663</v>
      </c>
      <c r="M47" s="3">
        <v>0.37099999999851602</v>
      </c>
      <c r="N47" s="4">
        <f t="shared" si="4"/>
        <v>4.9379087483548236</v>
      </c>
      <c r="O47" s="3">
        <f t="shared" si="5"/>
        <v>0.40836505348894392</v>
      </c>
    </row>
    <row r="48" spans="1:20" x14ac:dyDescent="0.25">
      <c r="A48" s="10">
        <v>44147</v>
      </c>
      <c r="B48" s="11">
        <v>0.58333333333333337</v>
      </c>
      <c r="C48" s="3">
        <v>0.37899999999848399</v>
      </c>
      <c r="D48" s="4">
        <f t="shared" si="0"/>
        <v>5.1087815395671567</v>
      </c>
      <c r="E48" s="3">
        <f t="shared" si="1"/>
        <v>0.42249623332220382</v>
      </c>
      <c r="F48" s="10">
        <v>44149</v>
      </c>
      <c r="G48" s="11">
        <v>0.58333333333333337</v>
      </c>
      <c r="H48" s="3">
        <v>0.37099999999851602</v>
      </c>
      <c r="I48" s="4">
        <f t="shared" si="2"/>
        <v>4.9379087483548236</v>
      </c>
      <c r="J48" s="3">
        <f t="shared" si="3"/>
        <v>0.40836505348894392</v>
      </c>
      <c r="K48" s="10">
        <v>44151</v>
      </c>
      <c r="L48" s="11">
        <v>0.58333333333333337</v>
      </c>
      <c r="M48" s="3">
        <v>0.37599999999849598</v>
      </c>
      <c r="N48" s="4">
        <f t="shared" si="4"/>
        <v>5.0444503374907406</v>
      </c>
      <c r="O48" s="3">
        <f t="shared" si="5"/>
        <v>0.41717604291048421</v>
      </c>
    </row>
    <row r="49" spans="1:15" x14ac:dyDescent="0.25">
      <c r="A49" s="10">
        <v>44147</v>
      </c>
      <c r="B49" s="11">
        <v>0.625</v>
      </c>
      <c r="C49" s="3">
        <v>0.37799999999848799</v>
      </c>
      <c r="D49" s="4">
        <f t="shared" si="0"/>
        <v>5.0873040366056621</v>
      </c>
      <c r="E49" s="3">
        <f t="shared" si="1"/>
        <v>0.42072004382728823</v>
      </c>
      <c r="F49" s="10">
        <v>44149</v>
      </c>
      <c r="G49" s="11">
        <v>0.625</v>
      </c>
      <c r="H49" s="3">
        <v>0.37399999999850397</v>
      </c>
      <c r="I49" s="4">
        <f t="shared" si="2"/>
        <v>5.001731956617995</v>
      </c>
      <c r="J49" s="3">
        <f t="shared" si="3"/>
        <v>0.41364323281230814</v>
      </c>
      <c r="K49" s="10">
        <v>44151</v>
      </c>
      <c r="L49" s="11">
        <v>0.625</v>
      </c>
      <c r="M49" s="3">
        <v>0.37599999999849598</v>
      </c>
      <c r="N49" s="4">
        <f t="shared" si="4"/>
        <v>5.0444503374907406</v>
      </c>
      <c r="O49" s="3">
        <f t="shared" si="5"/>
        <v>0.41717604291048421</v>
      </c>
    </row>
    <row r="50" spans="1:15" x14ac:dyDescent="0.25">
      <c r="A50" s="10">
        <v>44147</v>
      </c>
      <c r="B50" s="11">
        <v>0.66666666666666663</v>
      </c>
      <c r="C50" s="3">
        <v>0.37099999999851602</v>
      </c>
      <c r="D50" s="4">
        <f t="shared" si="0"/>
        <v>4.9379087483548236</v>
      </c>
      <c r="E50" s="3">
        <f t="shared" si="1"/>
        <v>0.40836505348894392</v>
      </c>
      <c r="F50" s="10">
        <v>44149</v>
      </c>
      <c r="G50" s="11">
        <v>0.66666666666666663</v>
      </c>
      <c r="H50" s="3">
        <v>0.367999999998528</v>
      </c>
      <c r="I50" s="4">
        <f t="shared" si="2"/>
        <v>4.8743916636200773</v>
      </c>
      <c r="J50" s="3">
        <f t="shared" si="3"/>
        <v>0.40311219058138037</v>
      </c>
      <c r="K50" s="10">
        <v>44151</v>
      </c>
      <c r="L50" s="11">
        <v>0.66666666666666663</v>
      </c>
      <c r="M50" s="3">
        <v>0.37299999999850803</v>
      </c>
      <c r="N50" s="4">
        <f t="shared" si="4"/>
        <v>4.9804236019705161</v>
      </c>
      <c r="O50" s="3">
        <f t="shared" si="5"/>
        <v>0.41188103188296166</v>
      </c>
    </row>
    <row r="51" spans="1:15" x14ac:dyDescent="0.25">
      <c r="A51" s="10">
        <v>44147</v>
      </c>
      <c r="B51" s="11">
        <v>0.70833333333333337</v>
      </c>
      <c r="C51" s="3">
        <v>0.366999999998532</v>
      </c>
      <c r="D51" s="4">
        <f t="shared" si="0"/>
        <v>4.8532875036112326</v>
      </c>
      <c r="E51" s="3">
        <f t="shared" si="1"/>
        <v>0.40136687654864894</v>
      </c>
      <c r="F51" s="10">
        <v>44149</v>
      </c>
      <c r="G51" s="11">
        <v>0.70833333333333337</v>
      </c>
      <c r="H51" s="3">
        <v>0.365999999998536</v>
      </c>
      <c r="I51" s="4">
        <f t="shared" si="2"/>
        <v>4.832217507047206</v>
      </c>
      <c r="J51" s="3">
        <f t="shared" si="3"/>
        <v>0.39962438783280391</v>
      </c>
      <c r="K51" s="10">
        <v>44151</v>
      </c>
      <c r="L51" s="11">
        <v>0.70833333333333337</v>
      </c>
      <c r="M51" s="3">
        <v>0.36499999999853999</v>
      </c>
      <c r="N51" s="4">
        <f t="shared" si="4"/>
        <v>4.8111817117402964</v>
      </c>
      <c r="O51" s="3">
        <f t="shared" si="5"/>
        <v>0.39788472756092247</v>
      </c>
    </row>
    <row r="52" spans="1:15" x14ac:dyDescent="0.25">
      <c r="A52" s="10">
        <v>44147</v>
      </c>
      <c r="B52" s="11">
        <v>0.75</v>
      </c>
      <c r="C52" s="3">
        <v>0.37799999999848799</v>
      </c>
      <c r="D52" s="4">
        <f t="shared" si="0"/>
        <v>5.0873040366056621</v>
      </c>
      <c r="E52" s="3">
        <f t="shared" si="1"/>
        <v>0.42072004382728823</v>
      </c>
      <c r="F52" s="10">
        <v>44149</v>
      </c>
      <c r="G52" s="11">
        <v>0.75</v>
      </c>
      <c r="H52" s="3">
        <v>0.37099999999851602</v>
      </c>
      <c r="I52" s="4">
        <f t="shared" si="2"/>
        <v>4.9379087483548236</v>
      </c>
      <c r="J52" s="3">
        <f t="shared" si="3"/>
        <v>0.40836505348894392</v>
      </c>
      <c r="K52" s="10">
        <v>44151</v>
      </c>
      <c r="L52" s="11">
        <v>0.75</v>
      </c>
      <c r="M52" s="3">
        <v>0.35999999999856003</v>
      </c>
      <c r="N52" s="4">
        <f t="shared" si="4"/>
        <v>4.7065170877302016</v>
      </c>
      <c r="O52" s="3">
        <f t="shared" si="5"/>
        <v>0.38922896315528765</v>
      </c>
    </row>
    <row r="53" spans="1:15" x14ac:dyDescent="0.25">
      <c r="A53" s="10">
        <v>44147</v>
      </c>
      <c r="B53" s="11">
        <v>0.79166666666666663</v>
      </c>
      <c r="C53" s="3">
        <v>0.37199999999851202</v>
      </c>
      <c r="D53" s="4">
        <f t="shared" si="0"/>
        <v>4.9591491868964201</v>
      </c>
      <c r="E53" s="3">
        <f t="shared" si="1"/>
        <v>0.41012163775633392</v>
      </c>
      <c r="F53" s="10">
        <v>44149</v>
      </c>
      <c r="G53" s="11">
        <v>0.79166666666666663</v>
      </c>
      <c r="H53" s="3">
        <v>0.366999999998532</v>
      </c>
      <c r="I53" s="4">
        <f t="shared" si="2"/>
        <v>4.8532875036112326</v>
      </c>
      <c r="J53" s="3">
        <f t="shared" si="3"/>
        <v>0.40136687654864894</v>
      </c>
      <c r="K53" s="10">
        <v>44151</v>
      </c>
      <c r="L53" s="11">
        <v>0.79166666666666663</v>
      </c>
      <c r="M53" s="3">
        <v>0.35999999999856003</v>
      </c>
      <c r="N53" s="4">
        <f t="shared" si="4"/>
        <v>4.7065170877302016</v>
      </c>
      <c r="O53" s="3">
        <f t="shared" si="5"/>
        <v>0.38922896315528765</v>
      </c>
    </row>
    <row r="54" spans="1:15" x14ac:dyDescent="0.25">
      <c r="A54" s="10">
        <v>44147</v>
      </c>
      <c r="B54" s="11">
        <v>0.83333333333333337</v>
      </c>
      <c r="C54" s="3">
        <v>0.37599999999849598</v>
      </c>
      <c r="D54" s="4">
        <f t="shared" si="0"/>
        <v>5.0444503374907406</v>
      </c>
      <c r="E54" s="3">
        <f t="shared" si="1"/>
        <v>0.41717604291048421</v>
      </c>
      <c r="F54" s="10">
        <v>44149</v>
      </c>
      <c r="G54" s="11">
        <v>0.83333333333333337</v>
      </c>
      <c r="H54" s="3">
        <v>0.36899999999852401</v>
      </c>
      <c r="I54" s="4">
        <f t="shared" si="2"/>
        <v>4.895529949405975</v>
      </c>
      <c r="J54" s="3">
        <f t="shared" si="3"/>
        <v>0.40486032681587408</v>
      </c>
      <c r="K54" s="10">
        <v>44151</v>
      </c>
      <c r="L54" s="11">
        <v>0.83333333333333337</v>
      </c>
      <c r="M54" s="3">
        <v>0.36399999999854399</v>
      </c>
      <c r="N54" s="4">
        <f t="shared" si="4"/>
        <v>4.7901801556482715</v>
      </c>
      <c r="O54" s="3">
        <f t="shared" si="5"/>
        <v>0.39614789887211205</v>
      </c>
    </row>
    <row r="55" spans="1:15" x14ac:dyDescent="0.25">
      <c r="A55" s="10">
        <v>44147</v>
      </c>
      <c r="B55" s="11">
        <v>0.875</v>
      </c>
      <c r="C55" s="3">
        <v>0.37299999999850803</v>
      </c>
      <c r="D55" s="4">
        <f t="shared" si="0"/>
        <v>4.9804236019705161</v>
      </c>
      <c r="E55" s="3">
        <f t="shared" si="1"/>
        <v>0.41188103188296166</v>
      </c>
      <c r="F55" s="10">
        <v>44149</v>
      </c>
      <c r="G55" s="11">
        <v>0.875</v>
      </c>
      <c r="H55" s="3">
        <v>0.37199999999851202</v>
      </c>
      <c r="I55" s="4">
        <f t="shared" si="2"/>
        <v>4.9591491868964201</v>
      </c>
      <c r="J55" s="3">
        <f t="shared" si="3"/>
        <v>0.41012163775633392</v>
      </c>
      <c r="K55" s="10">
        <v>44151</v>
      </c>
      <c r="L55" s="11">
        <v>0.875</v>
      </c>
      <c r="M55" s="3">
        <v>0.36099999999855598</v>
      </c>
      <c r="N55" s="4">
        <f t="shared" si="4"/>
        <v>4.727381304441618</v>
      </c>
      <c r="O55" s="3">
        <f t="shared" si="5"/>
        <v>0.39095443387732176</v>
      </c>
    </row>
    <row r="56" spans="1:15" x14ac:dyDescent="0.25">
      <c r="A56" s="10">
        <v>44147</v>
      </c>
      <c r="B56" s="11">
        <v>0.91666666666666663</v>
      </c>
      <c r="C56" s="3">
        <v>0.367999999998528</v>
      </c>
      <c r="D56" s="4">
        <f t="shared" si="0"/>
        <v>4.8743916636200773</v>
      </c>
      <c r="E56" s="3">
        <f t="shared" si="1"/>
        <v>0.40311219058138037</v>
      </c>
      <c r="F56" s="10">
        <v>44149</v>
      </c>
      <c r="G56" s="11">
        <v>0.91666666666666663</v>
      </c>
      <c r="H56" s="3">
        <v>0.37699999999849199</v>
      </c>
      <c r="I56" s="4">
        <f t="shared" si="2"/>
        <v>5.0658602904891987</v>
      </c>
      <c r="J56" s="3">
        <f t="shared" si="3"/>
        <v>0.41894664602345671</v>
      </c>
      <c r="K56" s="10">
        <v>44151</v>
      </c>
      <c r="L56" s="11">
        <v>0.91666666666666663</v>
      </c>
      <c r="M56" s="3">
        <v>0.35699999999857202</v>
      </c>
      <c r="N56" s="4">
        <f t="shared" si="4"/>
        <v>4.6441311804718444</v>
      </c>
      <c r="O56" s="3">
        <f t="shared" si="5"/>
        <v>0.38406964862502152</v>
      </c>
    </row>
    <row r="57" spans="1:15" x14ac:dyDescent="0.25">
      <c r="A57" s="10">
        <v>44147</v>
      </c>
      <c r="B57" s="11">
        <v>0.95833333333333337</v>
      </c>
      <c r="C57" s="3">
        <v>0.37499999999849998</v>
      </c>
      <c r="D57" s="4">
        <f t="shared" si="0"/>
        <v>5.0230742140187417</v>
      </c>
      <c r="E57" s="3">
        <f t="shared" si="1"/>
        <v>0.41540823749934991</v>
      </c>
      <c r="F57" s="10">
        <v>44149</v>
      </c>
      <c r="G57" s="11">
        <v>0.95833333333333337</v>
      </c>
      <c r="H57" s="3">
        <v>0.37299999999850803</v>
      </c>
      <c r="I57" s="4">
        <f t="shared" si="2"/>
        <v>4.9804236019705161</v>
      </c>
      <c r="J57" s="3">
        <f t="shared" si="3"/>
        <v>0.41188103188296166</v>
      </c>
      <c r="K57" s="10">
        <v>44151</v>
      </c>
      <c r="L57" s="11">
        <v>0.95833333333333337</v>
      </c>
      <c r="M57" s="3">
        <v>0.36499999999853999</v>
      </c>
      <c r="N57" s="4">
        <f t="shared" si="4"/>
        <v>4.8111817117402964</v>
      </c>
      <c r="O57" s="3">
        <f t="shared" si="5"/>
        <v>0.39788472756092247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27825-36C2-4C43-858A-E82A1321B654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44153</v>
      </c>
      <c r="B10" s="11">
        <v>0</v>
      </c>
      <c r="C10" s="3">
        <v>0.36399999999854399</v>
      </c>
      <c r="D10" s="4">
        <f t="shared" ref="D10:D57" si="0">4*6*(C10^(1.522*(6^0.026)))</f>
        <v>4.7901801556482715</v>
      </c>
      <c r="E10" s="3">
        <f t="shared" ref="E10:E57" si="1">D10*0.0827</f>
        <v>0.39614789887211205</v>
      </c>
      <c r="F10" s="10">
        <v>44155</v>
      </c>
      <c r="G10" s="11">
        <v>0</v>
      </c>
      <c r="H10" s="3">
        <v>0.365999999998536</v>
      </c>
      <c r="I10" s="4">
        <f t="shared" ref="I10:I57" si="2">4*6*(H10^(1.522*(6^0.026)))</f>
        <v>4.832217507047206</v>
      </c>
      <c r="J10" s="3">
        <f t="shared" ref="J10:J57" si="3">I10*0.0827</f>
        <v>0.39962438783280391</v>
      </c>
      <c r="K10" s="10">
        <v>44157</v>
      </c>
      <c r="L10" s="11">
        <v>0</v>
      </c>
      <c r="M10" s="3">
        <v>0.35899999999856402</v>
      </c>
      <c r="N10" s="4">
        <f t="shared" ref="N10:N57" si="4">4*6*(M10^(1.522*(6^0.026)))</f>
        <v>4.6856873022386196</v>
      </c>
      <c r="O10" s="3">
        <f t="shared" ref="O10:O57" si="5">N10*0.0827</f>
        <v>0.38750633989513383</v>
      </c>
      <c r="P10" s="10">
        <v>44159</v>
      </c>
      <c r="Q10" s="11">
        <v>0</v>
      </c>
      <c r="R10" s="3">
        <v>0.35999999999856003</v>
      </c>
      <c r="S10" s="4">
        <f t="shared" ref="S10:S33" si="6">4*6*(R10^(1.522*(6^0.026)))</f>
        <v>4.7065170877302016</v>
      </c>
      <c r="T10" s="3">
        <f t="shared" ref="T10:T33" si="7">S10*0.0827</f>
        <v>0.38922896315528765</v>
      </c>
    </row>
    <row r="11" spans="1:20" x14ac:dyDescent="0.25">
      <c r="A11" s="10">
        <v>44153</v>
      </c>
      <c r="B11" s="11">
        <v>4.1666666666666664E-2</v>
      </c>
      <c r="C11" s="3">
        <v>0.365999999998536</v>
      </c>
      <c r="D11" s="4">
        <f t="shared" si="0"/>
        <v>4.832217507047206</v>
      </c>
      <c r="E11" s="3">
        <f t="shared" si="1"/>
        <v>0.39962438783280391</v>
      </c>
      <c r="F11" s="10">
        <v>44155</v>
      </c>
      <c r="G11" s="11">
        <v>4.1666666666666664E-2</v>
      </c>
      <c r="H11" s="3">
        <v>0.365999999998536</v>
      </c>
      <c r="I11" s="4">
        <f t="shared" si="2"/>
        <v>4.832217507047206</v>
      </c>
      <c r="J11" s="3">
        <f t="shared" si="3"/>
        <v>0.39962438783280391</v>
      </c>
      <c r="K11" s="10">
        <v>44157</v>
      </c>
      <c r="L11" s="11">
        <v>4.1666666666666664E-2</v>
      </c>
      <c r="M11" s="3">
        <v>0.35799999999856802</v>
      </c>
      <c r="N11" s="4">
        <f t="shared" si="4"/>
        <v>4.6648919868179943</v>
      </c>
      <c r="O11" s="3">
        <f t="shared" si="5"/>
        <v>0.38578656730984812</v>
      </c>
      <c r="P11" s="10">
        <v>44159</v>
      </c>
      <c r="Q11" s="11">
        <v>4.1666666666666664E-2</v>
      </c>
      <c r="R11" s="3">
        <v>0.35899999999856402</v>
      </c>
      <c r="S11" s="4">
        <f t="shared" si="6"/>
        <v>4.6856873022386196</v>
      </c>
      <c r="T11" s="3">
        <f t="shared" si="7"/>
        <v>0.38750633989513383</v>
      </c>
    </row>
    <row r="12" spans="1:20" x14ac:dyDescent="0.25">
      <c r="A12" s="10">
        <v>44153</v>
      </c>
      <c r="B12" s="11">
        <v>8.3333333333333329E-2</v>
      </c>
      <c r="C12" s="3">
        <v>0.366999999998532</v>
      </c>
      <c r="D12" s="4">
        <f t="shared" si="0"/>
        <v>4.8532875036112326</v>
      </c>
      <c r="E12" s="3">
        <f t="shared" si="1"/>
        <v>0.40136687654864894</v>
      </c>
      <c r="F12" s="10">
        <v>44155</v>
      </c>
      <c r="G12" s="11">
        <v>8.3333333333333329E-2</v>
      </c>
      <c r="H12" s="3">
        <v>0.37299999999850803</v>
      </c>
      <c r="I12" s="4">
        <f t="shared" si="2"/>
        <v>4.9804236019705161</v>
      </c>
      <c r="J12" s="3">
        <f t="shared" si="3"/>
        <v>0.41188103188296166</v>
      </c>
      <c r="K12" s="10">
        <v>44157</v>
      </c>
      <c r="L12" s="11">
        <v>8.3333333333333329E-2</v>
      </c>
      <c r="M12" s="3">
        <v>0.36399999999854399</v>
      </c>
      <c r="N12" s="4">
        <f t="shared" si="4"/>
        <v>4.7901801556482715</v>
      </c>
      <c r="O12" s="3">
        <f t="shared" si="5"/>
        <v>0.39614789887211205</v>
      </c>
      <c r="P12" s="10">
        <v>44159</v>
      </c>
      <c r="Q12" s="11">
        <v>8.3333333333333329E-2</v>
      </c>
      <c r="R12" s="3">
        <v>0.352999999998588</v>
      </c>
      <c r="S12" s="4">
        <f t="shared" si="6"/>
        <v>4.5614338312938827</v>
      </c>
      <c r="T12" s="3">
        <f t="shared" si="7"/>
        <v>0.37723057784800407</v>
      </c>
    </row>
    <row r="13" spans="1:20" x14ac:dyDescent="0.25">
      <c r="A13" s="10">
        <v>44153</v>
      </c>
      <c r="B13" s="11">
        <v>0.125</v>
      </c>
      <c r="C13" s="3">
        <v>0.367999999998528</v>
      </c>
      <c r="D13" s="4">
        <f t="shared" si="0"/>
        <v>4.8743916636200773</v>
      </c>
      <c r="E13" s="3">
        <f t="shared" si="1"/>
        <v>0.40311219058138037</v>
      </c>
      <c r="F13" s="10">
        <v>44155</v>
      </c>
      <c r="G13" s="11">
        <v>0.125</v>
      </c>
      <c r="H13" s="3">
        <v>0.367999999998528</v>
      </c>
      <c r="I13" s="4">
        <f t="shared" si="2"/>
        <v>4.8743916636200773</v>
      </c>
      <c r="J13" s="3">
        <f t="shared" si="3"/>
        <v>0.40311219058138037</v>
      </c>
      <c r="K13" s="10">
        <v>44157</v>
      </c>
      <c r="L13" s="11">
        <v>0.125</v>
      </c>
      <c r="M13" s="3">
        <v>0.36499999999853999</v>
      </c>
      <c r="N13" s="4">
        <f t="shared" si="4"/>
        <v>4.8111817117402964</v>
      </c>
      <c r="O13" s="3">
        <f t="shared" si="5"/>
        <v>0.39788472756092247</v>
      </c>
      <c r="P13" s="10">
        <v>44159</v>
      </c>
      <c r="Q13" s="11">
        <v>0.125</v>
      </c>
      <c r="R13" s="3">
        <v>0.36399999999854399</v>
      </c>
      <c r="S13" s="4">
        <f t="shared" si="6"/>
        <v>4.7901801556482715</v>
      </c>
      <c r="T13" s="3">
        <f t="shared" si="7"/>
        <v>0.39614789887211205</v>
      </c>
    </row>
    <row r="14" spans="1:20" x14ac:dyDescent="0.25">
      <c r="A14" s="10">
        <v>44153</v>
      </c>
      <c r="B14" s="11">
        <v>0.16666666666666666</v>
      </c>
      <c r="C14" s="3">
        <v>0.365999999998536</v>
      </c>
      <c r="D14" s="4">
        <f t="shared" si="0"/>
        <v>4.832217507047206</v>
      </c>
      <c r="E14" s="3">
        <f t="shared" si="1"/>
        <v>0.39962438783280391</v>
      </c>
      <c r="F14" s="10">
        <v>44155</v>
      </c>
      <c r="G14" s="11">
        <v>0.16666666666666666</v>
      </c>
      <c r="H14" s="3">
        <v>0.36999999999852001</v>
      </c>
      <c r="I14" s="4">
        <f t="shared" si="2"/>
        <v>4.9167023234447367</v>
      </c>
      <c r="J14" s="3">
        <f t="shared" si="3"/>
        <v>0.4066112821488797</v>
      </c>
      <c r="K14" s="10">
        <v>44157</v>
      </c>
      <c r="L14" s="11">
        <v>0.16666666666666666</v>
      </c>
      <c r="M14" s="3">
        <v>0.36299999999854798</v>
      </c>
      <c r="N14" s="4">
        <f t="shared" si="4"/>
        <v>4.7692128768753426</v>
      </c>
      <c r="O14" s="3">
        <f t="shared" si="5"/>
        <v>0.39441390491759082</v>
      </c>
      <c r="P14" s="10">
        <v>44159</v>
      </c>
      <c r="Q14" s="11">
        <v>0.16666666666666666</v>
      </c>
      <c r="R14" s="3">
        <v>0.35799999999856802</v>
      </c>
      <c r="S14" s="4">
        <f t="shared" si="6"/>
        <v>4.6648919868179943</v>
      </c>
      <c r="T14" s="3">
        <f t="shared" si="7"/>
        <v>0.38578656730984812</v>
      </c>
    </row>
    <row r="15" spans="1:20" x14ac:dyDescent="0.25">
      <c r="A15" s="10">
        <v>44153</v>
      </c>
      <c r="B15" s="11">
        <v>0.20833333333333334</v>
      </c>
      <c r="C15" s="3">
        <v>0.36299999999854798</v>
      </c>
      <c r="D15" s="4">
        <f t="shared" si="0"/>
        <v>4.7692128768753426</v>
      </c>
      <c r="E15" s="3">
        <f t="shared" si="1"/>
        <v>0.39441390491759082</v>
      </c>
      <c r="F15" s="10">
        <v>44155</v>
      </c>
      <c r="G15" s="11">
        <v>0.20833333333333334</v>
      </c>
      <c r="H15" s="3">
        <v>0.37299999999850803</v>
      </c>
      <c r="I15" s="4">
        <f t="shared" si="2"/>
        <v>4.9804236019705161</v>
      </c>
      <c r="J15" s="3">
        <f t="shared" si="3"/>
        <v>0.41188103188296166</v>
      </c>
      <c r="K15" s="10">
        <v>44157</v>
      </c>
      <c r="L15" s="11">
        <v>0.20833333333333334</v>
      </c>
      <c r="M15" s="3">
        <v>0.367999999998528</v>
      </c>
      <c r="N15" s="4">
        <f t="shared" si="4"/>
        <v>4.8743916636200773</v>
      </c>
      <c r="O15" s="3">
        <f t="shared" si="5"/>
        <v>0.40311219058138037</v>
      </c>
      <c r="P15" s="10">
        <v>44159</v>
      </c>
      <c r="Q15" s="11">
        <v>0.20833333333333334</v>
      </c>
      <c r="R15" s="3">
        <v>0.35899999999856402</v>
      </c>
      <c r="S15" s="4">
        <f t="shared" si="6"/>
        <v>4.6856873022386196</v>
      </c>
      <c r="T15" s="3">
        <f t="shared" si="7"/>
        <v>0.38750633989513383</v>
      </c>
    </row>
    <row r="16" spans="1:20" x14ac:dyDescent="0.25">
      <c r="A16" s="10">
        <v>44153</v>
      </c>
      <c r="B16" s="11">
        <v>0.25</v>
      </c>
      <c r="C16" s="3">
        <v>0.36399999999854399</v>
      </c>
      <c r="D16" s="4">
        <f t="shared" si="0"/>
        <v>4.7901801556482715</v>
      </c>
      <c r="E16" s="3">
        <f t="shared" si="1"/>
        <v>0.39614789887211205</v>
      </c>
      <c r="F16" s="10">
        <v>44155</v>
      </c>
      <c r="G16" s="11">
        <v>0.25</v>
      </c>
      <c r="H16" s="3">
        <v>0.37199999999851202</v>
      </c>
      <c r="I16" s="4">
        <f t="shared" si="2"/>
        <v>4.9591491868964201</v>
      </c>
      <c r="J16" s="3">
        <f t="shared" si="3"/>
        <v>0.41012163775633392</v>
      </c>
      <c r="K16" s="10">
        <v>44157</v>
      </c>
      <c r="L16" s="11">
        <v>0.25</v>
      </c>
      <c r="M16" s="3">
        <v>0.36999999999852001</v>
      </c>
      <c r="N16" s="4">
        <f t="shared" si="4"/>
        <v>4.9167023234447367</v>
      </c>
      <c r="O16" s="3">
        <f t="shared" si="5"/>
        <v>0.4066112821488797</v>
      </c>
      <c r="P16" s="10">
        <v>44159</v>
      </c>
      <c r="Q16" s="11">
        <v>0.25</v>
      </c>
      <c r="R16" s="3">
        <v>0.35499999999858001</v>
      </c>
      <c r="S16" s="4">
        <f t="shared" si="6"/>
        <v>4.6027132517851816</v>
      </c>
      <c r="T16" s="3">
        <f t="shared" si="7"/>
        <v>0.3806443859226345</v>
      </c>
    </row>
    <row r="17" spans="1:20" x14ac:dyDescent="0.25">
      <c r="A17" s="10">
        <v>44153</v>
      </c>
      <c r="B17" s="11">
        <v>0.29166666666666669</v>
      </c>
      <c r="C17" s="3">
        <v>0.365999999998536</v>
      </c>
      <c r="D17" s="4">
        <f t="shared" si="0"/>
        <v>4.832217507047206</v>
      </c>
      <c r="E17" s="3">
        <f t="shared" si="1"/>
        <v>0.39962438783280391</v>
      </c>
      <c r="F17" s="10">
        <v>44155</v>
      </c>
      <c r="G17" s="11">
        <v>0.29166666666666669</v>
      </c>
      <c r="H17" s="3">
        <v>0.37199999999851202</v>
      </c>
      <c r="I17" s="4">
        <f t="shared" si="2"/>
        <v>4.9591491868964201</v>
      </c>
      <c r="J17" s="3">
        <f t="shared" si="3"/>
        <v>0.41012163775633392</v>
      </c>
      <c r="K17" s="10">
        <v>44157</v>
      </c>
      <c r="L17" s="11">
        <v>0.29166666666666669</v>
      </c>
      <c r="M17" s="3">
        <v>0.365999999998536</v>
      </c>
      <c r="N17" s="4">
        <f t="shared" si="4"/>
        <v>4.832217507047206</v>
      </c>
      <c r="O17" s="3">
        <f t="shared" si="5"/>
        <v>0.39962438783280391</v>
      </c>
      <c r="P17" s="10">
        <v>44159</v>
      </c>
      <c r="Q17" s="11">
        <v>0.29166666666666669</v>
      </c>
      <c r="R17" s="3">
        <v>0.35799999999856802</v>
      </c>
      <c r="S17" s="4">
        <f t="shared" si="6"/>
        <v>4.6648919868179943</v>
      </c>
      <c r="T17" s="3">
        <f t="shared" si="7"/>
        <v>0.38578656730984812</v>
      </c>
    </row>
    <row r="18" spans="1:20" x14ac:dyDescent="0.25">
      <c r="A18" s="10">
        <v>44153</v>
      </c>
      <c r="B18" s="11">
        <v>0.33333333333333331</v>
      </c>
      <c r="C18" s="3">
        <v>0.367999999998528</v>
      </c>
      <c r="D18" s="4">
        <f t="shared" si="0"/>
        <v>4.8743916636200773</v>
      </c>
      <c r="E18" s="3">
        <f t="shared" si="1"/>
        <v>0.40311219058138037</v>
      </c>
      <c r="F18" s="10">
        <v>44155</v>
      </c>
      <c r="G18" s="11">
        <v>0.33333333333333331</v>
      </c>
      <c r="H18" s="3">
        <v>0.37099999999851602</v>
      </c>
      <c r="I18" s="4">
        <f t="shared" si="2"/>
        <v>4.9379087483548236</v>
      </c>
      <c r="J18" s="3">
        <f t="shared" si="3"/>
        <v>0.40836505348894392</v>
      </c>
      <c r="K18" s="10">
        <v>44157</v>
      </c>
      <c r="L18" s="11">
        <v>0.33333333333333331</v>
      </c>
      <c r="M18" s="3">
        <v>0.36399999999854399</v>
      </c>
      <c r="N18" s="4">
        <f t="shared" si="4"/>
        <v>4.7901801556482715</v>
      </c>
      <c r="O18" s="3">
        <f t="shared" si="5"/>
        <v>0.39614789887211205</v>
      </c>
      <c r="P18" s="10">
        <v>44159</v>
      </c>
      <c r="Q18" s="11">
        <v>0.33333333333333331</v>
      </c>
      <c r="R18" s="3">
        <v>0.35799999999856802</v>
      </c>
      <c r="S18" s="4">
        <f t="shared" si="6"/>
        <v>4.6648919868179943</v>
      </c>
      <c r="T18" s="3">
        <f t="shared" si="7"/>
        <v>0.38578656730984812</v>
      </c>
    </row>
    <row r="19" spans="1:20" x14ac:dyDescent="0.25">
      <c r="A19" s="10">
        <v>44153</v>
      </c>
      <c r="B19" s="11">
        <v>0.375</v>
      </c>
      <c r="C19" s="3">
        <v>0.36199999999855198</v>
      </c>
      <c r="D19" s="4">
        <f t="shared" si="0"/>
        <v>4.748279913673124</v>
      </c>
      <c r="E19" s="3">
        <f t="shared" si="1"/>
        <v>0.39268274886076732</v>
      </c>
      <c r="F19" s="10">
        <v>44155</v>
      </c>
      <c r="G19" s="11">
        <v>0.375</v>
      </c>
      <c r="H19" s="3">
        <v>0.37199999999851202</v>
      </c>
      <c r="I19" s="4">
        <f t="shared" si="2"/>
        <v>4.9591491868964201</v>
      </c>
      <c r="J19" s="3">
        <f t="shared" si="3"/>
        <v>0.41012163775633392</v>
      </c>
      <c r="K19" s="10">
        <v>44157</v>
      </c>
      <c r="L19" s="11">
        <v>0.375</v>
      </c>
      <c r="M19" s="3">
        <v>0.36899999999852401</v>
      </c>
      <c r="N19" s="4">
        <f t="shared" si="4"/>
        <v>4.895529949405975</v>
      </c>
      <c r="O19" s="3">
        <f t="shared" si="5"/>
        <v>0.40486032681587408</v>
      </c>
      <c r="P19" s="10">
        <v>44159</v>
      </c>
      <c r="Q19" s="11">
        <v>0.375</v>
      </c>
      <c r="R19" s="3">
        <v>0.34999999999859999</v>
      </c>
      <c r="S19" s="4">
        <f t="shared" si="6"/>
        <v>4.4997750989109191</v>
      </c>
      <c r="T19" s="3">
        <f t="shared" si="7"/>
        <v>0.372131400679933</v>
      </c>
    </row>
    <row r="20" spans="1:20" x14ac:dyDescent="0.25">
      <c r="A20" s="10">
        <v>44153</v>
      </c>
      <c r="B20" s="11">
        <v>0.41666666666666669</v>
      </c>
      <c r="C20" s="3">
        <v>0.367999999998528</v>
      </c>
      <c r="D20" s="4">
        <f t="shared" si="0"/>
        <v>4.8743916636200773</v>
      </c>
      <c r="E20" s="3">
        <f t="shared" si="1"/>
        <v>0.40311219058138037</v>
      </c>
      <c r="F20" s="10">
        <v>44155</v>
      </c>
      <c r="G20" s="11">
        <v>0.41666666666666669</v>
      </c>
      <c r="H20" s="3">
        <v>0.36499999999853999</v>
      </c>
      <c r="I20" s="4">
        <f t="shared" si="2"/>
        <v>4.8111817117402964</v>
      </c>
      <c r="J20" s="3">
        <f t="shared" si="3"/>
        <v>0.39788472756092247</v>
      </c>
      <c r="K20" s="10">
        <v>44157</v>
      </c>
      <c r="L20" s="11">
        <v>0.41666666666666669</v>
      </c>
      <c r="M20" s="3">
        <v>0.36299999999854798</v>
      </c>
      <c r="N20" s="4">
        <f t="shared" si="4"/>
        <v>4.7692128768753426</v>
      </c>
      <c r="O20" s="3">
        <f t="shared" si="5"/>
        <v>0.39441390491759082</v>
      </c>
      <c r="P20" s="10">
        <v>44159</v>
      </c>
      <c r="Q20" s="11">
        <v>0.41666666666666669</v>
      </c>
      <c r="R20" s="3">
        <v>0.35599999999857601</v>
      </c>
      <c r="S20" s="4">
        <f t="shared" si="6"/>
        <v>4.6234049223571105</v>
      </c>
      <c r="T20" s="3">
        <f t="shared" si="7"/>
        <v>0.38235558707893302</v>
      </c>
    </row>
    <row r="21" spans="1:20" x14ac:dyDescent="0.25">
      <c r="A21" s="10">
        <v>44153</v>
      </c>
      <c r="B21" s="11">
        <v>0.45833333333333331</v>
      </c>
      <c r="C21" s="3">
        <v>0.36999999999852001</v>
      </c>
      <c r="D21" s="4">
        <f t="shared" si="0"/>
        <v>4.9167023234447367</v>
      </c>
      <c r="E21" s="3">
        <f t="shared" si="1"/>
        <v>0.4066112821488797</v>
      </c>
      <c r="F21" s="10">
        <v>44155</v>
      </c>
      <c r="G21" s="11">
        <v>0.45833333333333331</v>
      </c>
      <c r="H21" s="3">
        <v>0.37099999999851602</v>
      </c>
      <c r="I21" s="4">
        <f t="shared" si="2"/>
        <v>4.9379087483548236</v>
      </c>
      <c r="J21" s="3">
        <f t="shared" si="3"/>
        <v>0.40836505348894392</v>
      </c>
      <c r="K21" s="10">
        <v>44157</v>
      </c>
      <c r="L21" s="11">
        <v>0.45833333333333331</v>
      </c>
      <c r="M21" s="3">
        <v>0.36199999999855198</v>
      </c>
      <c r="N21" s="4">
        <f t="shared" si="4"/>
        <v>4.748279913673124</v>
      </c>
      <c r="O21" s="3">
        <f t="shared" si="5"/>
        <v>0.39268274886076732</v>
      </c>
      <c r="P21" s="10">
        <v>44159</v>
      </c>
      <c r="Q21" s="11">
        <v>0.45833333333333331</v>
      </c>
      <c r="R21" s="3">
        <v>0.35099999999859599</v>
      </c>
      <c r="S21" s="4">
        <f t="shared" si="6"/>
        <v>4.5202932366181976</v>
      </c>
      <c r="T21" s="3">
        <f t="shared" si="7"/>
        <v>0.37382825066832492</v>
      </c>
    </row>
    <row r="22" spans="1:20" x14ac:dyDescent="0.25">
      <c r="A22" s="10">
        <v>44153</v>
      </c>
      <c r="B22" s="11">
        <v>0.5</v>
      </c>
      <c r="C22" s="3">
        <v>0.366999999998532</v>
      </c>
      <c r="D22" s="4">
        <f t="shared" si="0"/>
        <v>4.8532875036112326</v>
      </c>
      <c r="E22" s="3">
        <f t="shared" si="1"/>
        <v>0.40136687654864894</v>
      </c>
      <c r="F22" s="10">
        <v>44155</v>
      </c>
      <c r="G22" s="11">
        <v>0.5</v>
      </c>
      <c r="H22" s="3">
        <v>0.36899999999852401</v>
      </c>
      <c r="I22" s="4">
        <f t="shared" si="2"/>
        <v>4.895529949405975</v>
      </c>
      <c r="J22" s="3">
        <f t="shared" si="3"/>
        <v>0.40486032681587408</v>
      </c>
      <c r="K22" s="10">
        <v>44157</v>
      </c>
      <c r="L22" s="11">
        <v>0.5</v>
      </c>
      <c r="M22" s="3">
        <v>0.365999999998536</v>
      </c>
      <c r="N22" s="4">
        <f t="shared" si="4"/>
        <v>4.832217507047206</v>
      </c>
      <c r="O22" s="3">
        <f t="shared" si="5"/>
        <v>0.39962438783280391</v>
      </c>
      <c r="P22" s="10">
        <v>44159</v>
      </c>
      <c r="Q22" s="11">
        <v>0.5</v>
      </c>
      <c r="R22" s="3">
        <v>0.36399999999854399</v>
      </c>
      <c r="S22" s="4">
        <f t="shared" si="6"/>
        <v>4.7901801556482715</v>
      </c>
      <c r="T22" s="3">
        <f t="shared" si="7"/>
        <v>0.39614789887211205</v>
      </c>
    </row>
    <row r="23" spans="1:20" x14ac:dyDescent="0.25">
      <c r="A23" s="10">
        <v>44153</v>
      </c>
      <c r="B23" s="11">
        <v>0.54166666666666663</v>
      </c>
      <c r="C23" s="3">
        <v>0.365999999998536</v>
      </c>
      <c r="D23" s="4">
        <f t="shared" si="0"/>
        <v>4.832217507047206</v>
      </c>
      <c r="E23" s="3">
        <f t="shared" si="1"/>
        <v>0.39962438783280391</v>
      </c>
      <c r="F23" s="10">
        <v>44155</v>
      </c>
      <c r="G23" s="11">
        <v>0.54166666666666663</v>
      </c>
      <c r="H23" s="3">
        <v>0.37299999999850803</v>
      </c>
      <c r="I23" s="4">
        <f t="shared" si="2"/>
        <v>4.9804236019705161</v>
      </c>
      <c r="J23" s="3">
        <f t="shared" si="3"/>
        <v>0.41188103188296166</v>
      </c>
      <c r="K23" s="10">
        <v>44157</v>
      </c>
      <c r="L23" s="11">
        <v>0.54166666666666663</v>
      </c>
      <c r="M23" s="3">
        <v>0.36499999999853999</v>
      </c>
      <c r="N23" s="4">
        <f t="shared" si="4"/>
        <v>4.8111817117402964</v>
      </c>
      <c r="O23" s="3">
        <f t="shared" si="5"/>
        <v>0.39788472756092247</v>
      </c>
      <c r="P23" s="10">
        <v>44159</v>
      </c>
      <c r="Q23" s="11">
        <v>0.54166666666666663</v>
      </c>
      <c r="R23" s="3">
        <v>0.36199999999855198</v>
      </c>
      <c r="S23" s="4">
        <f t="shared" si="6"/>
        <v>4.748279913673124</v>
      </c>
      <c r="T23" s="3">
        <f t="shared" si="7"/>
        <v>0.39268274886076732</v>
      </c>
    </row>
    <row r="24" spans="1:20" x14ac:dyDescent="0.25">
      <c r="A24" s="10">
        <v>44153</v>
      </c>
      <c r="B24" s="11">
        <v>0.58333333333333337</v>
      </c>
      <c r="C24" s="3">
        <v>0.37299999999850803</v>
      </c>
      <c r="D24" s="4">
        <f t="shared" si="0"/>
        <v>4.9804236019705161</v>
      </c>
      <c r="E24" s="3">
        <f t="shared" si="1"/>
        <v>0.41188103188296166</v>
      </c>
      <c r="F24" s="10">
        <v>44155</v>
      </c>
      <c r="G24" s="11">
        <v>0.58333333333333337</v>
      </c>
      <c r="H24" s="3">
        <v>0.36899999999852401</v>
      </c>
      <c r="I24" s="4">
        <f t="shared" si="2"/>
        <v>4.895529949405975</v>
      </c>
      <c r="J24" s="3">
        <f t="shared" si="3"/>
        <v>0.40486032681587408</v>
      </c>
      <c r="K24" s="10">
        <v>44157</v>
      </c>
      <c r="L24" s="11">
        <v>0.58333333333333337</v>
      </c>
      <c r="M24" s="3">
        <v>0.36299999999854798</v>
      </c>
      <c r="N24" s="4">
        <f t="shared" si="4"/>
        <v>4.7692128768753426</v>
      </c>
      <c r="O24" s="3">
        <f t="shared" si="5"/>
        <v>0.39441390491759082</v>
      </c>
      <c r="P24" s="10">
        <v>44159</v>
      </c>
      <c r="Q24" s="11">
        <v>0.58333333333333337</v>
      </c>
      <c r="R24" s="3">
        <v>0.365999999998536</v>
      </c>
      <c r="S24" s="4">
        <f t="shared" si="6"/>
        <v>4.832217507047206</v>
      </c>
      <c r="T24" s="3">
        <f t="shared" si="7"/>
        <v>0.39962438783280391</v>
      </c>
    </row>
    <row r="25" spans="1:20" x14ac:dyDescent="0.25">
      <c r="A25" s="10">
        <v>44153</v>
      </c>
      <c r="B25" s="11">
        <v>0.625</v>
      </c>
      <c r="C25" s="3">
        <v>0.38199999999847201</v>
      </c>
      <c r="D25" s="4">
        <f t="shared" si="0"/>
        <v>5.1734162288061762</v>
      </c>
      <c r="E25" s="3">
        <f t="shared" si="1"/>
        <v>0.42784152212227078</v>
      </c>
      <c r="F25" s="10">
        <v>44155</v>
      </c>
      <c r="G25" s="11">
        <v>0.625</v>
      </c>
      <c r="H25" s="3">
        <v>0.37299999999850803</v>
      </c>
      <c r="I25" s="4">
        <f t="shared" si="2"/>
        <v>4.9804236019705161</v>
      </c>
      <c r="J25" s="3">
        <f t="shared" si="3"/>
        <v>0.41188103188296166</v>
      </c>
      <c r="K25" s="10">
        <v>44157</v>
      </c>
      <c r="L25" s="11">
        <v>0.625</v>
      </c>
      <c r="M25" s="3">
        <v>0.35999999999856003</v>
      </c>
      <c r="N25" s="4">
        <f t="shared" si="4"/>
        <v>4.7065170877302016</v>
      </c>
      <c r="O25" s="3">
        <f t="shared" si="5"/>
        <v>0.38922896315528765</v>
      </c>
      <c r="P25" s="10">
        <v>44159</v>
      </c>
      <c r="Q25" s="11">
        <v>0.625</v>
      </c>
      <c r="R25" s="3">
        <v>0.35999999999856003</v>
      </c>
      <c r="S25" s="4">
        <f t="shared" si="6"/>
        <v>4.7065170877302016</v>
      </c>
      <c r="T25" s="3">
        <f t="shared" si="7"/>
        <v>0.38922896315528765</v>
      </c>
    </row>
    <row r="26" spans="1:20" x14ac:dyDescent="0.25">
      <c r="A26" s="10">
        <v>44153</v>
      </c>
      <c r="B26" s="11">
        <v>0.66666666666666663</v>
      </c>
      <c r="C26" s="3">
        <v>0.37099999999851602</v>
      </c>
      <c r="D26" s="4">
        <f t="shared" si="0"/>
        <v>4.9379087483548236</v>
      </c>
      <c r="E26" s="3">
        <f t="shared" si="1"/>
        <v>0.40836505348894392</v>
      </c>
      <c r="F26" s="10">
        <v>44155</v>
      </c>
      <c r="G26" s="11">
        <v>0.66666666666666663</v>
      </c>
      <c r="H26" s="3">
        <v>0.36299999999854798</v>
      </c>
      <c r="I26" s="4">
        <f t="shared" si="2"/>
        <v>4.7692128768753426</v>
      </c>
      <c r="J26" s="3">
        <f t="shared" si="3"/>
        <v>0.39441390491759082</v>
      </c>
      <c r="K26" s="10">
        <v>44157</v>
      </c>
      <c r="L26" s="11">
        <v>0.66666666666666663</v>
      </c>
      <c r="M26" s="3">
        <v>0.35799999999856802</v>
      </c>
      <c r="N26" s="4">
        <f t="shared" si="4"/>
        <v>4.6648919868179943</v>
      </c>
      <c r="O26" s="3">
        <f t="shared" si="5"/>
        <v>0.38578656730984812</v>
      </c>
      <c r="P26" s="10">
        <v>44159</v>
      </c>
      <c r="Q26" s="11">
        <v>0.66666666666666663</v>
      </c>
      <c r="R26" s="3">
        <v>0.35799999999856802</v>
      </c>
      <c r="S26" s="4">
        <f t="shared" si="6"/>
        <v>4.6648919868179943</v>
      </c>
      <c r="T26" s="3">
        <f t="shared" si="7"/>
        <v>0.38578656730984812</v>
      </c>
    </row>
    <row r="27" spans="1:20" x14ac:dyDescent="0.25">
      <c r="A27" s="10">
        <v>44153</v>
      </c>
      <c r="B27" s="11">
        <v>0.70833333333333337</v>
      </c>
      <c r="C27" s="3">
        <v>0.367999999998528</v>
      </c>
      <c r="D27" s="4">
        <f t="shared" si="0"/>
        <v>4.8743916636200773</v>
      </c>
      <c r="E27" s="3">
        <f t="shared" si="1"/>
        <v>0.40311219058138037</v>
      </c>
      <c r="F27" s="10">
        <v>44155</v>
      </c>
      <c r="G27" s="11">
        <v>0.70833333333333337</v>
      </c>
      <c r="H27" s="3">
        <v>0.36099999999855598</v>
      </c>
      <c r="I27" s="4">
        <f t="shared" si="2"/>
        <v>4.727381304441618</v>
      </c>
      <c r="J27" s="3">
        <f t="shared" si="3"/>
        <v>0.39095443387732176</v>
      </c>
      <c r="K27" s="10">
        <v>44157</v>
      </c>
      <c r="L27" s="11">
        <v>0.70833333333333337</v>
      </c>
      <c r="M27" s="3">
        <v>0.35499999999858001</v>
      </c>
      <c r="N27" s="4">
        <f t="shared" si="4"/>
        <v>4.6027132517851816</v>
      </c>
      <c r="O27" s="3">
        <f t="shared" si="5"/>
        <v>0.3806443859226345</v>
      </c>
      <c r="P27" s="10">
        <v>44159</v>
      </c>
      <c r="Q27" s="11">
        <v>0.70833333333333337</v>
      </c>
      <c r="R27" s="3">
        <v>0.35499999999858001</v>
      </c>
      <c r="S27" s="4">
        <f t="shared" si="6"/>
        <v>4.6027132517851816</v>
      </c>
      <c r="T27" s="3">
        <f t="shared" si="7"/>
        <v>0.3806443859226345</v>
      </c>
    </row>
    <row r="28" spans="1:20" x14ac:dyDescent="0.25">
      <c r="A28" s="10">
        <v>44153</v>
      </c>
      <c r="B28" s="11">
        <v>0.75</v>
      </c>
      <c r="C28" s="3">
        <v>0.365999999998536</v>
      </c>
      <c r="D28" s="4">
        <f t="shared" si="0"/>
        <v>4.832217507047206</v>
      </c>
      <c r="E28" s="3">
        <f t="shared" si="1"/>
        <v>0.39962438783280391</v>
      </c>
      <c r="F28" s="10">
        <v>44155</v>
      </c>
      <c r="G28" s="11">
        <v>0.75</v>
      </c>
      <c r="H28" s="3">
        <v>0.353999999998584</v>
      </c>
      <c r="I28" s="4">
        <f t="shared" si="2"/>
        <v>4.5820562082229559</v>
      </c>
      <c r="J28" s="3">
        <f t="shared" si="3"/>
        <v>0.37893604842003842</v>
      </c>
      <c r="K28" s="10">
        <v>44157</v>
      </c>
      <c r="L28" s="11">
        <v>0.75</v>
      </c>
      <c r="M28" s="3">
        <v>0.35499999999858001</v>
      </c>
      <c r="N28" s="4">
        <f t="shared" si="4"/>
        <v>4.6027132517851816</v>
      </c>
      <c r="O28" s="3">
        <f t="shared" si="5"/>
        <v>0.3806443859226345</v>
      </c>
      <c r="P28" s="10">
        <v>44159</v>
      </c>
      <c r="Q28" s="11">
        <v>0.75</v>
      </c>
      <c r="R28" s="3">
        <v>0.35499999999858001</v>
      </c>
      <c r="S28" s="4">
        <f t="shared" si="6"/>
        <v>4.6027132517851816</v>
      </c>
      <c r="T28" s="3">
        <f t="shared" si="7"/>
        <v>0.3806443859226345</v>
      </c>
    </row>
    <row r="29" spans="1:20" x14ac:dyDescent="0.25">
      <c r="A29" s="10">
        <v>44153</v>
      </c>
      <c r="B29" s="11">
        <v>0.79166666666666663</v>
      </c>
      <c r="C29" s="3">
        <v>0.36399999999854399</v>
      </c>
      <c r="D29" s="4">
        <f t="shared" si="0"/>
        <v>4.7901801556482715</v>
      </c>
      <c r="E29" s="3">
        <f t="shared" si="1"/>
        <v>0.39614789887211205</v>
      </c>
      <c r="F29" s="10">
        <v>44155</v>
      </c>
      <c r="G29" s="11">
        <v>0.79166666666666663</v>
      </c>
      <c r="H29" s="3">
        <v>0.36399999999854399</v>
      </c>
      <c r="I29" s="4">
        <f t="shared" si="2"/>
        <v>4.7901801556482715</v>
      </c>
      <c r="J29" s="3">
        <f t="shared" si="3"/>
        <v>0.39614789887211205</v>
      </c>
      <c r="K29" s="10">
        <v>44157</v>
      </c>
      <c r="L29" s="11">
        <v>0.79166666666666663</v>
      </c>
      <c r="M29" s="3">
        <v>0.35199999999859199</v>
      </c>
      <c r="N29" s="4">
        <f t="shared" si="4"/>
        <v>4.5408461607790391</v>
      </c>
      <c r="O29" s="3">
        <f t="shared" si="5"/>
        <v>0.37552797749642652</v>
      </c>
      <c r="P29" s="10">
        <v>44159</v>
      </c>
      <c r="Q29" s="11">
        <v>0.79166666666666663</v>
      </c>
      <c r="R29" s="3">
        <v>0.35199999999859199</v>
      </c>
      <c r="S29" s="4">
        <f t="shared" si="6"/>
        <v>4.5408461607790391</v>
      </c>
      <c r="T29" s="3">
        <f t="shared" si="7"/>
        <v>0.37552797749642652</v>
      </c>
    </row>
    <row r="30" spans="1:20" x14ac:dyDescent="0.25">
      <c r="A30" s="10">
        <v>44153</v>
      </c>
      <c r="B30" s="11">
        <v>0.83333333333333337</v>
      </c>
      <c r="C30" s="3">
        <v>0.367999999998528</v>
      </c>
      <c r="D30" s="4">
        <f t="shared" si="0"/>
        <v>4.8743916636200773</v>
      </c>
      <c r="E30" s="3">
        <f t="shared" si="1"/>
        <v>0.40311219058138037</v>
      </c>
      <c r="F30" s="10">
        <v>44155</v>
      </c>
      <c r="G30" s="11">
        <v>0.83333333333333337</v>
      </c>
      <c r="H30" s="3">
        <v>0.36099999999855598</v>
      </c>
      <c r="I30" s="4">
        <f t="shared" si="2"/>
        <v>4.727381304441618</v>
      </c>
      <c r="J30" s="3">
        <f t="shared" si="3"/>
        <v>0.39095443387732176</v>
      </c>
      <c r="K30" s="10">
        <v>44157</v>
      </c>
      <c r="L30" s="11">
        <v>0.83333333333333337</v>
      </c>
      <c r="M30" s="3">
        <v>0.36099999999855598</v>
      </c>
      <c r="N30" s="4">
        <f t="shared" si="4"/>
        <v>4.727381304441618</v>
      </c>
      <c r="O30" s="3">
        <f t="shared" si="5"/>
        <v>0.39095443387732176</v>
      </c>
      <c r="P30" s="10">
        <v>44159</v>
      </c>
      <c r="Q30" s="11">
        <v>0.83333333333333337</v>
      </c>
      <c r="R30" s="3">
        <v>0.353999999998584</v>
      </c>
      <c r="S30" s="4">
        <f t="shared" si="6"/>
        <v>4.5820562082229559</v>
      </c>
      <c r="T30" s="3">
        <f t="shared" si="7"/>
        <v>0.37893604842003842</v>
      </c>
    </row>
    <row r="31" spans="1:20" x14ac:dyDescent="0.25">
      <c r="A31" s="10">
        <v>44153</v>
      </c>
      <c r="B31" s="11">
        <v>0.875</v>
      </c>
      <c r="C31" s="3">
        <v>0.365999999998536</v>
      </c>
      <c r="D31" s="4">
        <f t="shared" si="0"/>
        <v>4.832217507047206</v>
      </c>
      <c r="E31" s="3">
        <f t="shared" si="1"/>
        <v>0.39962438783280391</v>
      </c>
      <c r="F31" s="10">
        <v>44155</v>
      </c>
      <c r="G31" s="11">
        <v>0.875</v>
      </c>
      <c r="H31" s="3">
        <v>0.366999999998532</v>
      </c>
      <c r="I31" s="4">
        <f t="shared" si="2"/>
        <v>4.8532875036112326</v>
      </c>
      <c r="J31" s="3">
        <f t="shared" si="3"/>
        <v>0.40136687654864894</v>
      </c>
      <c r="K31" s="10">
        <v>44157</v>
      </c>
      <c r="L31" s="11">
        <v>0.875</v>
      </c>
      <c r="M31" s="3">
        <v>0.34599999999861503</v>
      </c>
      <c r="N31" s="4">
        <f t="shared" si="4"/>
        <v>4.4180512202628632</v>
      </c>
      <c r="O31" s="3">
        <f t="shared" si="5"/>
        <v>0.36537283591573877</v>
      </c>
      <c r="P31" s="10">
        <v>44159</v>
      </c>
      <c r="Q31" s="11">
        <v>0.875</v>
      </c>
      <c r="R31" s="3">
        <v>0.35499999999858001</v>
      </c>
      <c r="S31" s="4">
        <f t="shared" si="6"/>
        <v>4.6027132517851816</v>
      </c>
      <c r="T31" s="3">
        <f t="shared" si="7"/>
        <v>0.3806443859226345</v>
      </c>
    </row>
    <row r="32" spans="1:20" x14ac:dyDescent="0.25">
      <c r="A32" s="10">
        <v>44153</v>
      </c>
      <c r="B32" s="11">
        <v>0.91666666666666663</v>
      </c>
      <c r="C32" s="3">
        <v>0.36399999999854399</v>
      </c>
      <c r="D32" s="4">
        <f t="shared" si="0"/>
        <v>4.7901801556482715</v>
      </c>
      <c r="E32" s="3">
        <f t="shared" si="1"/>
        <v>0.39614789887211205</v>
      </c>
      <c r="F32" s="10">
        <v>44155</v>
      </c>
      <c r="G32" s="11">
        <v>0.91666666666666663</v>
      </c>
      <c r="H32" s="3">
        <v>0.365999999998536</v>
      </c>
      <c r="I32" s="4">
        <f t="shared" si="2"/>
        <v>4.832217507047206</v>
      </c>
      <c r="J32" s="3">
        <f t="shared" si="3"/>
        <v>0.39962438783280391</v>
      </c>
      <c r="K32" s="10">
        <v>44157</v>
      </c>
      <c r="L32" s="11">
        <v>0.91666666666666663</v>
      </c>
      <c r="M32" s="3">
        <v>0.35799999999856802</v>
      </c>
      <c r="N32" s="4">
        <f t="shared" si="4"/>
        <v>4.6648919868179943</v>
      </c>
      <c r="O32" s="3">
        <f t="shared" si="5"/>
        <v>0.38578656730984812</v>
      </c>
      <c r="P32" s="10">
        <v>44159</v>
      </c>
      <c r="Q32" s="11">
        <v>0.91666666666666663</v>
      </c>
      <c r="R32" s="3">
        <v>0.35899999999856402</v>
      </c>
      <c r="S32" s="4">
        <f t="shared" si="6"/>
        <v>4.6856873022386196</v>
      </c>
      <c r="T32" s="3">
        <f t="shared" si="7"/>
        <v>0.38750633989513383</v>
      </c>
    </row>
    <row r="33" spans="1:20" x14ac:dyDescent="0.25">
      <c r="A33" s="10">
        <v>44153</v>
      </c>
      <c r="B33" s="11">
        <v>0.95833333333333337</v>
      </c>
      <c r="C33" s="3">
        <v>0.36499999999853999</v>
      </c>
      <c r="D33" s="4">
        <f t="shared" si="0"/>
        <v>4.8111817117402964</v>
      </c>
      <c r="E33" s="3">
        <f t="shared" si="1"/>
        <v>0.39788472756092247</v>
      </c>
      <c r="F33" s="10">
        <v>44155</v>
      </c>
      <c r="G33" s="11">
        <v>0.95833333333333337</v>
      </c>
      <c r="H33" s="3">
        <v>0.36199999999855198</v>
      </c>
      <c r="I33" s="4">
        <f t="shared" si="2"/>
        <v>4.748279913673124</v>
      </c>
      <c r="J33" s="3">
        <f t="shared" si="3"/>
        <v>0.39268274886076732</v>
      </c>
      <c r="K33" s="10">
        <v>44157</v>
      </c>
      <c r="L33" s="11">
        <v>0.95833333333333337</v>
      </c>
      <c r="M33" s="3">
        <v>0.35499999999858001</v>
      </c>
      <c r="N33" s="4">
        <f t="shared" si="4"/>
        <v>4.6027132517851816</v>
      </c>
      <c r="O33" s="3">
        <f t="shared" si="5"/>
        <v>0.3806443859226345</v>
      </c>
      <c r="P33" s="10">
        <v>44159</v>
      </c>
      <c r="Q33" s="11">
        <v>0.95833333333333337</v>
      </c>
      <c r="R33" s="3">
        <v>0.35699999999857202</v>
      </c>
      <c r="S33" s="4">
        <f t="shared" si="6"/>
        <v>4.6441311804718444</v>
      </c>
      <c r="T33" s="3">
        <f t="shared" si="7"/>
        <v>0.38406964862502152</v>
      </c>
    </row>
    <row r="34" spans="1:20" ht="15.75" thickBot="1" x14ac:dyDescent="0.3">
      <c r="A34" s="10">
        <v>44154</v>
      </c>
      <c r="B34" s="11">
        <v>0</v>
      </c>
      <c r="C34" s="3">
        <v>0.37299999999850803</v>
      </c>
      <c r="D34" s="4">
        <f t="shared" si="0"/>
        <v>4.9804236019705161</v>
      </c>
      <c r="E34" s="3">
        <f t="shared" si="1"/>
        <v>0.41188103188296166</v>
      </c>
      <c r="F34" s="10">
        <v>44156</v>
      </c>
      <c r="G34" s="11">
        <v>0</v>
      </c>
      <c r="H34" s="3">
        <v>0.36299999999854798</v>
      </c>
      <c r="I34" s="4">
        <f t="shared" si="2"/>
        <v>4.7692128768753426</v>
      </c>
      <c r="J34" s="3">
        <f t="shared" si="3"/>
        <v>0.39441390491759082</v>
      </c>
      <c r="K34" s="10">
        <v>44158</v>
      </c>
      <c r="L34" s="11">
        <v>0</v>
      </c>
      <c r="M34" s="3">
        <v>0.35799999999856802</v>
      </c>
      <c r="N34" s="4">
        <f t="shared" si="4"/>
        <v>4.6648919868179943</v>
      </c>
      <c r="O34" s="3">
        <f t="shared" si="5"/>
        <v>0.38578656730984812</v>
      </c>
    </row>
    <row r="35" spans="1:20" ht="15.75" thickBot="1" x14ac:dyDescent="0.3">
      <c r="A35" s="10">
        <v>44154</v>
      </c>
      <c r="B35" s="11">
        <v>4.1666666666666664E-2</v>
      </c>
      <c r="C35" s="3">
        <v>0.37099999999851602</v>
      </c>
      <c r="D35" s="4">
        <f t="shared" si="0"/>
        <v>4.9379087483548236</v>
      </c>
      <c r="E35" s="3">
        <f t="shared" si="1"/>
        <v>0.40836505348894392</v>
      </c>
      <c r="F35" s="10">
        <v>44156</v>
      </c>
      <c r="G35" s="11">
        <v>4.1666666666666664E-2</v>
      </c>
      <c r="H35" s="3">
        <v>0.36399999999854399</v>
      </c>
      <c r="I35" s="4">
        <f t="shared" si="2"/>
        <v>4.7901801556482715</v>
      </c>
      <c r="J35" s="3">
        <f t="shared" si="3"/>
        <v>0.39614789887211205</v>
      </c>
      <c r="K35" s="10">
        <v>44158</v>
      </c>
      <c r="L35" s="11">
        <v>4.1666666666666664E-2</v>
      </c>
      <c r="M35" s="3">
        <v>0.35999999999856003</v>
      </c>
      <c r="N35" s="4">
        <f t="shared" si="4"/>
        <v>4.7065170877302016</v>
      </c>
      <c r="O35" s="3">
        <f t="shared" si="5"/>
        <v>0.38922896315528765</v>
      </c>
      <c r="Q35" s="5" t="s">
        <v>10</v>
      </c>
      <c r="R35" s="12"/>
      <c r="S35" s="12"/>
      <c r="T35" s="6">
        <f>SUM(E10:E57)+SUM(J10:J57)+SUM(O10:O57)+SUM(T10:T33)</f>
        <v>66.619101676262744</v>
      </c>
    </row>
    <row r="36" spans="1:20" x14ac:dyDescent="0.25">
      <c r="A36" s="10">
        <v>44154</v>
      </c>
      <c r="B36" s="11">
        <v>8.3333333333333329E-2</v>
      </c>
      <c r="C36" s="3">
        <v>0.37099999999851602</v>
      </c>
      <c r="D36" s="4">
        <f t="shared" si="0"/>
        <v>4.9379087483548236</v>
      </c>
      <c r="E36" s="3">
        <f t="shared" si="1"/>
        <v>0.40836505348894392</v>
      </c>
      <c r="F36" s="10">
        <v>44156</v>
      </c>
      <c r="G36" s="11">
        <v>8.3333333333333329E-2</v>
      </c>
      <c r="H36" s="3">
        <v>0.36299999999854798</v>
      </c>
      <c r="I36" s="4">
        <f t="shared" si="2"/>
        <v>4.7692128768753426</v>
      </c>
      <c r="J36" s="3">
        <f t="shared" si="3"/>
        <v>0.39441390491759082</v>
      </c>
      <c r="K36" s="10">
        <v>44158</v>
      </c>
      <c r="L36" s="11">
        <v>8.3333333333333329E-2</v>
      </c>
      <c r="M36" s="3">
        <v>0.35699999999857202</v>
      </c>
      <c r="N36" s="4">
        <f t="shared" si="4"/>
        <v>4.6441311804718444</v>
      </c>
      <c r="O36" s="3">
        <f t="shared" si="5"/>
        <v>0.38406964862502152</v>
      </c>
    </row>
    <row r="37" spans="1:20" x14ac:dyDescent="0.25">
      <c r="A37" s="10">
        <v>44154</v>
      </c>
      <c r="B37" s="11">
        <v>0.125</v>
      </c>
      <c r="C37" s="3">
        <v>0.37299999999850803</v>
      </c>
      <c r="D37" s="4">
        <f t="shared" si="0"/>
        <v>4.9804236019705161</v>
      </c>
      <c r="E37" s="3">
        <f t="shared" si="1"/>
        <v>0.41188103188296166</v>
      </c>
      <c r="F37" s="10">
        <v>44156</v>
      </c>
      <c r="G37" s="11">
        <v>0.125</v>
      </c>
      <c r="H37" s="3">
        <v>0.366999999998532</v>
      </c>
      <c r="I37" s="4">
        <f t="shared" si="2"/>
        <v>4.8532875036112326</v>
      </c>
      <c r="J37" s="3">
        <f t="shared" si="3"/>
        <v>0.40136687654864894</v>
      </c>
      <c r="K37" s="10">
        <v>44158</v>
      </c>
      <c r="L37" s="11">
        <v>0.125</v>
      </c>
      <c r="M37" s="3">
        <v>0.36299999999854798</v>
      </c>
      <c r="N37" s="4">
        <f t="shared" si="4"/>
        <v>4.7692128768753426</v>
      </c>
      <c r="O37" s="3">
        <f t="shared" si="5"/>
        <v>0.39441390491759082</v>
      </c>
    </row>
    <row r="38" spans="1:20" x14ac:dyDescent="0.25">
      <c r="A38" s="10">
        <v>44154</v>
      </c>
      <c r="B38" s="11">
        <v>0.16666666666666666</v>
      </c>
      <c r="C38" s="3">
        <v>0.37399999999850397</v>
      </c>
      <c r="D38" s="4">
        <f t="shared" si="0"/>
        <v>5.001731956617995</v>
      </c>
      <c r="E38" s="3">
        <f t="shared" si="1"/>
        <v>0.41364323281230814</v>
      </c>
      <c r="F38" s="10">
        <v>44156</v>
      </c>
      <c r="G38" s="11">
        <v>0.16666666666666666</v>
      </c>
      <c r="H38" s="3">
        <v>0.367999999998528</v>
      </c>
      <c r="I38" s="4">
        <f t="shared" si="2"/>
        <v>4.8743916636200773</v>
      </c>
      <c r="J38" s="3">
        <f t="shared" si="3"/>
        <v>0.40311219058138037</v>
      </c>
      <c r="K38" s="10">
        <v>44158</v>
      </c>
      <c r="L38" s="11">
        <v>0.16666666666666666</v>
      </c>
      <c r="M38" s="3">
        <v>0.365999999998536</v>
      </c>
      <c r="N38" s="4">
        <f t="shared" si="4"/>
        <v>4.832217507047206</v>
      </c>
      <c r="O38" s="3">
        <f t="shared" si="5"/>
        <v>0.39962438783280391</v>
      </c>
    </row>
    <row r="39" spans="1:20" x14ac:dyDescent="0.25">
      <c r="A39" s="10">
        <v>44154</v>
      </c>
      <c r="B39" s="11">
        <v>0.20833333333333334</v>
      </c>
      <c r="C39" s="3">
        <v>0.36999999999852001</v>
      </c>
      <c r="D39" s="4">
        <f t="shared" si="0"/>
        <v>4.9167023234447367</v>
      </c>
      <c r="E39" s="3">
        <f t="shared" si="1"/>
        <v>0.4066112821488797</v>
      </c>
      <c r="F39" s="10">
        <v>44156</v>
      </c>
      <c r="G39" s="11">
        <v>0.20833333333333334</v>
      </c>
      <c r="H39" s="3">
        <v>0.36399999999854399</v>
      </c>
      <c r="I39" s="4">
        <f t="shared" si="2"/>
        <v>4.7901801556482715</v>
      </c>
      <c r="J39" s="3">
        <f t="shared" si="3"/>
        <v>0.39614789887211205</v>
      </c>
      <c r="K39" s="10">
        <v>44158</v>
      </c>
      <c r="L39" s="11">
        <v>0.20833333333333334</v>
      </c>
      <c r="M39" s="3">
        <v>0.366999999998532</v>
      </c>
      <c r="N39" s="4">
        <f t="shared" si="4"/>
        <v>4.8532875036112326</v>
      </c>
      <c r="O39" s="3">
        <f t="shared" si="5"/>
        <v>0.40136687654864894</v>
      </c>
    </row>
    <row r="40" spans="1:20" x14ac:dyDescent="0.25">
      <c r="A40" s="10">
        <v>44154</v>
      </c>
      <c r="B40" s="11">
        <v>0.25</v>
      </c>
      <c r="C40" s="3">
        <v>0.37299999999850803</v>
      </c>
      <c r="D40" s="4">
        <f t="shared" si="0"/>
        <v>4.9804236019705161</v>
      </c>
      <c r="E40" s="3">
        <f t="shared" si="1"/>
        <v>0.41188103188296166</v>
      </c>
      <c r="F40" s="10">
        <v>44156</v>
      </c>
      <c r="G40" s="11">
        <v>0.25</v>
      </c>
      <c r="H40" s="3">
        <v>0.36899999999852401</v>
      </c>
      <c r="I40" s="4">
        <f t="shared" si="2"/>
        <v>4.895529949405975</v>
      </c>
      <c r="J40" s="3">
        <f t="shared" si="3"/>
        <v>0.40486032681587408</v>
      </c>
      <c r="K40" s="10">
        <v>44158</v>
      </c>
      <c r="L40" s="11">
        <v>0.25</v>
      </c>
      <c r="M40" s="3">
        <v>0.36999999999852001</v>
      </c>
      <c r="N40" s="4">
        <f t="shared" si="4"/>
        <v>4.9167023234447367</v>
      </c>
      <c r="O40" s="3">
        <f t="shared" si="5"/>
        <v>0.4066112821488797</v>
      </c>
    </row>
    <row r="41" spans="1:20" x14ac:dyDescent="0.25">
      <c r="A41" s="10">
        <v>44154</v>
      </c>
      <c r="B41" s="11">
        <v>0.29166666666666669</v>
      </c>
      <c r="C41" s="3">
        <v>0.36899999999852401</v>
      </c>
      <c r="D41" s="4">
        <f t="shared" si="0"/>
        <v>4.895529949405975</v>
      </c>
      <c r="E41" s="3">
        <f t="shared" si="1"/>
        <v>0.40486032681587408</v>
      </c>
      <c r="F41" s="10">
        <v>44156</v>
      </c>
      <c r="G41" s="11">
        <v>0.29166666666666669</v>
      </c>
      <c r="H41" s="3">
        <v>0.36999999999852001</v>
      </c>
      <c r="I41" s="4">
        <f t="shared" si="2"/>
        <v>4.9167023234447367</v>
      </c>
      <c r="J41" s="3">
        <f t="shared" si="3"/>
        <v>0.4066112821488797</v>
      </c>
      <c r="K41" s="10">
        <v>44158</v>
      </c>
      <c r="L41" s="11">
        <v>0.29166666666666669</v>
      </c>
      <c r="M41" s="3">
        <v>0.366999999998532</v>
      </c>
      <c r="N41" s="4">
        <f t="shared" si="4"/>
        <v>4.8532875036112326</v>
      </c>
      <c r="O41" s="3">
        <f t="shared" si="5"/>
        <v>0.40136687654864894</v>
      </c>
    </row>
    <row r="42" spans="1:20" x14ac:dyDescent="0.25">
      <c r="A42" s="10">
        <v>44154</v>
      </c>
      <c r="B42" s="11">
        <v>0.33333333333333331</v>
      </c>
      <c r="C42" s="3">
        <v>0.37099999999851602</v>
      </c>
      <c r="D42" s="4">
        <f t="shared" si="0"/>
        <v>4.9379087483548236</v>
      </c>
      <c r="E42" s="3">
        <f t="shared" si="1"/>
        <v>0.40836505348894392</v>
      </c>
      <c r="F42" s="10">
        <v>44156</v>
      </c>
      <c r="G42" s="11">
        <v>0.33333333333333331</v>
      </c>
      <c r="H42" s="3">
        <v>0.37099999999851602</v>
      </c>
      <c r="I42" s="4">
        <f t="shared" si="2"/>
        <v>4.9379087483548236</v>
      </c>
      <c r="J42" s="3">
        <f t="shared" si="3"/>
        <v>0.40836505348894392</v>
      </c>
      <c r="K42" s="10">
        <v>44158</v>
      </c>
      <c r="L42" s="11">
        <v>0.33333333333333331</v>
      </c>
      <c r="M42" s="3">
        <v>0.36499999999853999</v>
      </c>
      <c r="N42" s="4">
        <f t="shared" si="4"/>
        <v>4.8111817117402964</v>
      </c>
      <c r="O42" s="3">
        <f t="shared" si="5"/>
        <v>0.39788472756092247</v>
      </c>
    </row>
    <row r="43" spans="1:20" x14ac:dyDescent="0.25">
      <c r="A43" s="10">
        <v>44154</v>
      </c>
      <c r="B43" s="11">
        <v>0.375</v>
      </c>
      <c r="C43" s="3">
        <v>0.37299999999850803</v>
      </c>
      <c r="D43" s="4">
        <f t="shared" si="0"/>
        <v>4.9804236019705161</v>
      </c>
      <c r="E43" s="3">
        <f t="shared" si="1"/>
        <v>0.41188103188296166</v>
      </c>
      <c r="F43" s="10">
        <v>44156</v>
      </c>
      <c r="G43" s="11">
        <v>0.375</v>
      </c>
      <c r="H43" s="3">
        <v>0.365999999998536</v>
      </c>
      <c r="I43" s="4">
        <f t="shared" si="2"/>
        <v>4.832217507047206</v>
      </c>
      <c r="J43" s="3">
        <f t="shared" si="3"/>
        <v>0.39962438783280391</v>
      </c>
      <c r="K43" s="10">
        <v>44158</v>
      </c>
      <c r="L43" s="11">
        <v>0.375</v>
      </c>
      <c r="M43" s="3">
        <v>0.36199999999855198</v>
      </c>
      <c r="N43" s="4">
        <f t="shared" si="4"/>
        <v>4.748279913673124</v>
      </c>
      <c r="O43" s="3">
        <f t="shared" si="5"/>
        <v>0.39268274886076732</v>
      </c>
    </row>
    <row r="44" spans="1:20" x14ac:dyDescent="0.25">
      <c r="A44" s="10">
        <v>44154</v>
      </c>
      <c r="B44" s="11">
        <v>0.41666666666666669</v>
      </c>
      <c r="C44" s="3">
        <v>0.37199999999851202</v>
      </c>
      <c r="D44" s="4">
        <f t="shared" si="0"/>
        <v>4.9591491868964201</v>
      </c>
      <c r="E44" s="3">
        <f t="shared" si="1"/>
        <v>0.41012163775633392</v>
      </c>
      <c r="F44" s="10">
        <v>44156</v>
      </c>
      <c r="G44" s="11">
        <v>0.41666666666666669</v>
      </c>
      <c r="H44" s="3">
        <v>0.36499999999853999</v>
      </c>
      <c r="I44" s="4">
        <f t="shared" si="2"/>
        <v>4.8111817117402964</v>
      </c>
      <c r="J44" s="3">
        <f t="shared" si="3"/>
        <v>0.39788472756092247</v>
      </c>
      <c r="K44" s="10">
        <v>44158</v>
      </c>
      <c r="L44" s="11">
        <v>0.41666666666666669</v>
      </c>
      <c r="M44" s="3">
        <v>0.36499999999853999</v>
      </c>
      <c r="N44" s="4">
        <f t="shared" si="4"/>
        <v>4.8111817117402964</v>
      </c>
      <c r="O44" s="3">
        <f t="shared" si="5"/>
        <v>0.39788472756092247</v>
      </c>
    </row>
    <row r="45" spans="1:20" x14ac:dyDescent="0.25">
      <c r="A45" s="10">
        <v>44154</v>
      </c>
      <c r="B45" s="11">
        <v>0.45833333333333331</v>
      </c>
      <c r="C45" s="3">
        <v>0.36899999999852401</v>
      </c>
      <c r="D45" s="4">
        <f t="shared" si="0"/>
        <v>4.895529949405975</v>
      </c>
      <c r="E45" s="3">
        <f t="shared" si="1"/>
        <v>0.40486032681587408</v>
      </c>
      <c r="F45" s="10">
        <v>44156</v>
      </c>
      <c r="G45" s="11">
        <v>0.45833333333333331</v>
      </c>
      <c r="H45" s="3">
        <v>0.35799999999856802</v>
      </c>
      <c r="I45" s="4">
        <f t="shared" si="2"/>
        <v>4.6648919868179943</v>
      </c>
      <c r="J45" s="3">
        <f t="shared" si="3"/>
        <v>0.38578656730984812</v>
      </c>
      <c r="K45" s="10">
        <v>44158</v>
      </c>
      <c r="L45" s="11">
        <v>0.45833333333333331</v>
      </c>
      <c r="M45" s="3">
        <v>0.35999999999856003</v>
      </c>
      <c r="N45" s="4">
        <f t="shared" si="4"/>
        <v>4.7065170877302016</v>
      </c>
      <c r="O45" s="3">
        <f t="shared" si="5"/>
        <v>0.38922896315528765</v>
      </c>
    </row>
    <row r="46" spans="1:20" x14ac:dyDescent="0.25">
      <c r="A46" s="10">
        <v>44154</v>
      </c>
      <c r="B46" s="11">
        <v>0.5</v>
      </c>
      <c r="C46" s="3">
        <v>0.37099999999851602</v>
      </c>
      <c r="D46" s="4">
        <f t="shared" si="0"/>
        <v>4.9379087483548236</v>
      </c>
      <c r="E46" s="3">
        <f t="shared" si="1"/>
        <v>0.40836505348894392</v>
      </c>
      <c r="F46" s="10">
        <v>44156</v>
      </c>
      <c r="G46" s="11">
        <v>0.5</v>
      </c>
      <c r="H46" s="3">
        <v>0.367999999998528</v>
      </c>
      <c r="I46" s="4">
        <f t="shared" si="2"/>
        <v>4.8743916636200773</v>
      </c>
      <c r="J46" s="3">
        <f t="shared" si="3"/>
        <v>0.40311219058138037</v>
      </c>
      <c r="K46" s="10">
        <v>44158</v>
      </c>
      <c r="L46" s="11">
        <v>0.5</v>
      </c>
      <c r="M46" s="3">
        <v>0.365999999998536</v>
      </c>
      <c r="N46" s="4">
        <f t="shared" si="4"/>
        <v>4.832217507047206</v>
      </c>
      <c r="O46" s="3">
        <f t="shared" si="5"/>
        <v>0.39962438783280391</v>
      </c>
    </row>
    <row r="47" spans="1:20" x14ac:dyDescent="0.25">
      <c r="A47" s="10">
        <v>44154</v>
      </c>
      <c r="B47" s="11">
        <v>0.54166666666666663</v>
      </c>
      <c r="C47" s="3">
        <v>0.36999999999852001</v>
      </c>
      <c r="D47" s="4">
        <f t="shared" si="0"/>
        <v>4.9167023234447367</v>
      </c>
      <c r="E47" s="3">
        <f t="shared" si="1"/>
        <v>0.4066112821488797</v>
      </c>
      <c r="F47" s="10">
        <v>44156</v>
      </c>
      <c r="G47" s="11">
        <v>0.54166666666666663</v>
      </c>
      <c r="H47" s="3">
        <v>0.36999999999852001</v>
      </c>
      <c r="I47" s="4">
        <f t="shared" si="2"/>
        <v>4.9167023234447367</v>
      </c>
      <c r="J47" s="3">
        <f t="shared" si="3"/>
        <v>0.4066112821488797</v>
      </c>
      <c r="K47" s="10">
        <v>44158</v>
      </c>
      <c r="L47" s="11">
        <v>0.54166666666666663</v>
      </c>
      <c r="M47" s="3">
        <v>0.36499999999853999</v>
      </c>
      <c r="N47" s="4">
        <f t="shared" si="4"/>
        <v>4.8111817117402964</v>
      </c>
      <c r="O47" s="3">
        <f t="shared" si="5"/>
        <v>0.39788472756092247</v>
      </c>
    </row>
    <row r="48" spans="1:20" x14ac:dyDescent="0.25">
      <c r="A48" s="10">
        <v>44154</v>
      </c>
      <c r="B48" s="11">
        <v>0.58333333333333337</v>
      </c>
      <c r="C48" s="3">
        <v>0.37599999999849598</v>
      </c>
      <c r="D48" s="4">
        <f t="shared" si="0"/>
        <v>5.0444503374907406</v>
      </c>
      <c r="E48" s="3">
        <f t="shared" si="1"/>
        <v>0.41717604291048421</v>
      </c>
      <c r="F48" s="10">
        <v>44156</v>
      </c>
      <c r="G48" s="11">
        <v>0.58333333333333337</v>
      </c>
      <c r="H48" s="3">
        <v>0.36999999999852001</v>
      </c>
      <c r="I48" s="4">
        <f t="shared" si="2"/>
        <v>4.9167023234447367</v>
      </c>
      <c r="J48" s="3">
        <f t="shared" si="3"/>
        <v>0.4066112821488797</v>
      </c>
      <c r="K48" s="10">
        <v>44158</v>
      </c>
      <c r="L48" s="11">
        <v>0.58333333333333337</v>
      </c>
      <c r="M48" s="3">
        <v>0.366999999998532</v>
      </c>
      <c r="N48" s="4">
        <f t="shared" si="4"/>
        <v>4.8532875036112326</v>
      </c>
      <c r="O48" s="3">
        <f t="shared" si="5"/>
        <v>0.40136687654864894</v>
      </c>
    </row>
    <row r="49" spans="1:15" x14ac:dyDescent="0.25">
      <c r="A49" s="10">
        <v>44154</v>
      </c>
      <c r="B49" s="11">
        <v>0.625</v>
      </c>
      <c r="C49" s="3">
        <v>0.37499999999849998</v>
      </c>
      <c r="D49" s="4">
        <f t="shared" si="0"/>
        <v>5.0230742140187417</v>
      </c>
      <c r="E49" s="3">
        <f t="shared" si="1"/>
        <v>0.41540823749934991</v>
      </c>
      <c r="F49" s="10">
        <v>44156</v>
      </c>
      <c r="G49" s="11">
        <v>0.625</v>
      </c>
      <c r="H49" s="3">
        <v>0.36899999999852401</v>
      </c>
      <c r="I49" s="4">
        <f t="shared" si="2"/>
        <v>4.895529949405975</v>
      </c>
      <c r="J49" s="3">
        <f t="shared" si="3"/>
        <v>0.40486032681587408</v>
      </c>
      <c r="K49" s="10">
        <v>44158</v>
      </c>
      <c r="L49" s="11">
        <v>0.625</v>
      </c>
      <c r="M49" s="3">
        <v>0.35799999999856802</v>
      </c>
      <c r="N49" s="4">
        <f t="shared" si="4"/>
        <v>4.6648919868179943</v>
      </c>
      <c r="O49" s="3">
        <f t="shared" si="5"/>
        <v>0.38578656730984812</v>
      </c>
    </row>
    <row r="50" spans="1:15" x14ac:dyDescent="0.25">
      <c r="A50" s="10">
        <v>44154</v>
      </c>
      <c r="B50" s="11">
        <v>0.66666666666666663</v>
      </c>
      <c r="C50" s="3">
        <v>0.365999999998536</v>
      </c>
      <c r="D50" s="4">
        <f t="shared" si="0"/>
        <v>4.832217507047206</v>
      </c>
      <c r="E50" s="3">
        <f t="shared" si="1"/>
        <v>0.39962438783280391</v>
      </c>
      <c r="F50" s="10">
        <v>44156</v>
      </c>
      <c r="G50" s="11">
        <v>0.66666666666666663</v>
      </c>
      <c r="H50" s="3">
        <v>0.365999999998536</v>
      </c>
      <c r="I50" s="4">
        <f t="shared" si="2"/>
        <v>4.832217507047206</v>
      </c>
      <c r="J50" s="3">
        <f t="shared" si="3"/>
        <v>0.39962438783280391</v>
      </c>
      <c r="K50" s="10">
        <v>44158</v>
      </c>
      <c r="L50" s="11">
        <v>0.66666666666666663</v>
      </c>
      <c r="M50" s="3">
        <v>0.35699999999857202</v>
      </c>
      <c r="N50" s="4">
        <f t="shared" si="4"/>
        <v>4.6441311804718444</v>
      </c>
      <c r="O50" s="3">
        <f t="shared" si="5"/>
        <v>0.38406964862502152</v>
      </c>
    </row>
    <row r="51" spans="1:15" x14ac:dyDescent="0.25">
      <c r="A51" s="10">
        <v>44154</v>
      </c>
      <c r="B51" s="11">
        <v>0.70833333333333337</v>
      </c>
      <c r="C51" s="3">
        <v>0.36399999999854399</v>
      </c>
      <c r="D51" s="4">
        <f t="shared" si="0"/>
        <v>4.7901801556482715</v>
      </c>
      <c r="E51" s="3">
        <f t="shared" si="1"/>
        <v>0.39614789887211205</v>
      </c>
      <c r="F51" s="10">
        <v>44156</v>
      </c>
      <c r="G51" s="11">
        <v>0.70833333333333337</v>
      </c>
      <c r="H51" s="3">
        <v>0.35699999999857202</v>
      </c>
      <c r="I51" s="4">
        <f t="shared" si="2"/>
        <v>4.6441311804718444</v>
      </c>
      <c r="J51" s="3">
        <f t="shared" si="3"/>
        <v>0.38406964862502152</v>
      </c>
      <c r="K51" s="10">
        <v>44158</v>
      </c>
      <c r="L51" s="11">
        <v>0.70833333333333337</v>
      </c>
      <c r="M51" s="3">
        <v>0.35499999999858001</v>
      </c>
      <c r="N51" s="4">
        <f t="shared" si="4"/>
        <v>4.6027132517851816</v>
      </c>
      <c r="O51" s="3">
        <f t="shared" si="5"/>
        <v>0.3806443859226345</v>
      </c>
    </row>
    <row r="52" spans="1:15" x14ac:dyDescent="0.25">
      <c r="A52" s="10">
        <v>44154</v>
      </c>
      <c r="B52" s="11">
        <v>0.75</v>
      </c>
      <c r="C52" s="3">
        <v>0.37099999999851602</v>
      </c>
      <c r="D52" s="4">
        <f t="shared" si="0"/>
        <v>4.9379087483548236</v>
      </c>
      <c r="E52" s="3">
        <f t="shared" si="1"/>
        <v>0.40836505348894392</v>
      </c>
      <c r="F52" s="10">
        <v>44156</v>
      </c>
      <c r="G52" s="11">
        <v>0.75</v>
      </c>
      <c r="H52" s="3">
        <v>0.35899999999856402</v>
      </c>
      <c r="I52" s="4">
        <f t="shared" si="2"/>
        <v>4.6856873022386196</v>
      </c>
      <c r="J52" s="3">
        <f t="shared" si="3"/>
        <v>0.38750633989513383</v>
      </c>
      <c r="K52" s="10">
        <v>44158</v>
      </c>
      <c r="L52" s="11">
        <v>0.75</v>
      </c>
      <c r="M52" s="3">
        <v>0.35099999999859599</v>
      </c>
      <c r="N52" s="4">
        <f t="shared" si="4"/>
        <v>4.5202932366181976</v>
      </c>
      <c r="O52" s="3">
        <f t="shared" si="5"/>
        <v>0.37382825066832492</v>
      </c>
    </row>
    <row r="53" spans="1:15" x14ac:dyDescent="0.25">
      <c r="A53" s="10">
        <v>44154</v>
      </c>
      <c r="B53" s="11">
        <v>0.79166666666666663</v>
      </c>
      <c r="C53" s="3">
        <v>0.36999999999852001</v>
      </c>
      <c r="D53" s="4">
        <f t="shared" si="0"/>
        <v>4.9167023234447367</v>
      </c>
      <c r="E53" s="3">
        <f t="shared" si="1"/>
        <v>0.4066112821488797</v>
      </c>
      <c r="F53" s="10">
        <v>44156</v>
      </c>
      <c r="G53" s="11">
        <v>0.79166666666666663</v>
      </c>
      <c r="H53" s="3">
        <v>0.35899999999856402</v>
      </c>
      <c r="I53" s="4">
        <f t="shared" si="2"/>
        <v>4.6856873022386196</v>
      </c>
      <c r="J53" s="3">
        <f t="shared" si="3"/>
        <v>0.38750633989513383</v>
      </c>
      <c r="K53" s="10">
        <v>44158</v>
      </c>
      <c r="L53" s="11">
        <v>0.79166666666666663</v>
      </c>
      <c r="M53" s="3">
        <v>0.35899999999856402</v>
      </c>
      <c r="N53" s="4">
        <f t="shared" si="4"/>
        <v>4.6856873022386196</v>
      </c>
      <c r="O53" s="3">
        <f t="shared" si="5"/>
        <v>0.38750633989513383</v>
      </c>
    </row>
    <row r="54" spans="1:15" x14ac:dyDescent="0.25">
      <c r="A54" s="10">
        <v>44154</v>
      </c>
      <c r="B54" s="11">
        <v>0.83333333333333337</v>
      </c>
      <c r="C54" s="3">
        <v>0.36899999999852401</v>
      </c>
      <c r="D54" s="4">
        <f t="shared" si="0"/>
        <v>4.895529949405975</v>
      </c>
      <c r="E54" s="3">
        <f t="shared" si="1"/>
        <v>0.40486032681587408</v>
      </c>
      <c r="F54" s="10">
        <v>44156</v>
      </c>
      <c r="G54" s="11">
        <v>0.83333333333333337</v>
      </c>
      <c r="H54" s="3">
        <v>0.353999999998584</v>
      </c>
      <c r="I54" s="4">
        <f t="shared" si="2"/>
        <v>4.5820562082229559</v>
      </c>
      <c r="J54" s="3">
        <f t="shared" si="3"/>
        <v>0.37893604842003842</v>
      </c>
      <c r="K54" s="10">
        <v>44158</v>
      </c>
      <c r="L54" s="11">
        <v>0.83333333333333337</v>
      </c>
      <c r="M54" s="3">
        <v>0.35599999999857601</v>
      </c>
      <c r="N54" s="4">
        <f t="shared" si="4"/>
        <v>4.6234049223571105</v>
      </c>
      <c r="O54" s="3">
        <f t="shared" si="5"/>
        <v>0.38235558707893302</v>
      </c>
    </row>
    <row r="55" spans="1:15" x14ac:dyDescent="0.25">
      <c r="A55" s="10">
        <v>44154</v>
      </c>
      <c r="B55" s="11">
        <v>0.875</v>
      </c>
      <c r="C55" s="3">
        <v>0.366999999998532</v>
      </c>
      <c r="D55" s="4">
        <f t="shared" si="0"/>
        <v>4.8532875036112326</v>
      </c>
      <c r="E55" s="3">
        <f t="shared" si="1"/>
        <v>0.40136687654864894</v>
      </c>
      <c r="F55" s="10">
        <v>44156</v>
      </c>
      <c r="G55" s="11">
        <v>0.875</v>
      </c>
      <c r="H55" s="3">
        <v>0.36099999999855598</v>
      </c>
      <c r="I55" s="4">
        <f t="shared" si="2"/>
        <v>4.727381304441618</v>
      </c>
      <c r="J55" s="3">
        <f t="shared" si="3"/>
        <v>0.39095443387732176</v>
      </c>
      <c r="K55" s="10">
        <v>44158</v>
      </c>
      <c r="L55" s="11">
        <v>0.875</v>
      </c>
      <c r="M55" s="3">
        <v>0.35699999999857202</v>
      </c>
      <c r="N55" s="4">
        <f t="shared" si="4"/>
        <v>4.6441311804718444</v>
      </c>
      <c r="O55" s="3">
        <f t="shared" si="5"/>
        <v>0.38406964862502152</v>
      </c>
    </row>
    <row r="56" spans="1:15" x14ac:dyDescent="0.25">
      <c r="A56" s="10">
        <v>44154</v>
      </c>
      <c r="B56" s="11">
        <v>0.91666666666666663</v>
      </c>
      <c r="C56" s="3">
        <v>0.367999999998528</v>
      </c>
      <c r="D56" s="4">
        <f t="shared" si="0"/>
        <v>4.8743916636200773</v>
      </c>
      <c r="E56" s="3">
        <f t="shared" si="1"/>
        <v>0.40311219058138037</v>
      </c>
      <c r="F56" s="10">
        <v>44156</v>
      </c>
      <c r="G56" s="11">
        <v>0.91666666666666663</v>
      </c>
      <c r="H56" s="3">
        <v>0.36099999999855598</v>
      </c>
      <c r="I56" s="4">
        <f t="shared" si="2"/>
        <v>4.727381304441618</v>
      </c>
      <c r="J56" s="3">
        <f t="shared" si="3"/>
        <v>0.39095443387732176</v>
      </c>
      <c r="K56" s="10">
        <v>44158</v>
      </c>
      <c r="L56" s="11">
        <v>0.91666666666666663</v>
      </c>
      <c r="M56" s="3">
        <v>0.35899999999856402</v>
      </c>
      <c r="N56" s="4">
        <f t="shared" si="4"/>
        <v>4.6856873022386196</v>
      </c>
      <c r="O56" s="3">
        <f t="shared" si="5"/>
        <v>0.38750633989513383</v>
      </c>
    </row>
    <row r="57" spans="1:15" x14ac:dyDescent="0.25">
      <c r="A57" s="10">
        <v>44154</v>
      </c>
      <c r="B57" s="11">
        <v>0.95833333333333337</v>
      </c>
      <c r="C57" s="3">
        <v>0.367999999998528</v>
      </c>
      <c r="D57" s="4">
        <f t="shared" si="0"/>
        <v>4.8743916636200773</v>
      </c>
      <c r="E57" s="3">
        <f t="shared" si="1"/>
        <v>0.40311219058138037</v>
      </c>
      <c r="F57" s="10">
        <v>44156</v>
      </c>
      <c r="G57" s="11">
        <v>0.95833333333333337</v>
      </c>
      <c r="H57" s="3">
        <v>0.36499999999853999</v>
      </c>
      <c r="I57" s="4">
        <f t="shared" si="2"/>
        <v>4.8111817117402964</v>
      </c>
      <c r="J57" s="3">
        <f t="shared" si="3"/>
        <v>0.39788472756092247</v>
      </c>
      <c r="K57" s="10">
        <v>44158</v>
      </c>
      <c r="L57" s="11">
        <v>0.95833333333333337</v>
      </c>
      <c r="M57" s="3">
        <v>0.35799999999856802</v>
      </c>
      <c r="N57" s="4">
        <f t="shared" si="4"/>
        <v>4.6648919868179943</v>
      </c>
      <c r="O57" s="3">
        <f t="shared" si="5"/>
        <v>0.38578656730984812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10331-49FE-4B6B-9996-7D2D305E75B1}">
  <dimension ref="A1:T59"/>
  <sheetViews>
    <sheetView workbookViewId="0">
      <selection activeCell="E13" sqref="E1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44160</v>
      </c>
      <c r="B10" s="11">
        <v>0</v>
      </c>
      <c r="C10" s="3">
        <v>0.35699999999857202</v>
      </c>
      <c r="D10" s="4">
        <f t="shared" ref="D10:D57" si="0">4*6*(C10^(1.522*(6^0.026)))</f>
        <v>4.6441311804718444</v>
      </c>
      <c r="E10" s="3">
        <f t="shared" ref="E10:E57" si="1">D10*0.0827</f>
        <v>0.38406964862502152</v>
      </c>
      <c r="F10" s="10">
        <v>44162</v>
      </c>
      <c r="G10" s="11">
        <v>0</v>
      </c>
      <c r="H10" s="3">
        <v>0.40999999999836001</v>
      </c>
      <c r="I10" s="4">
        <f t="shared" ref="I10:I57" si="2">4*6*(H10^(1.522*(6^0.026)))</f>
        <v>5.7911356365522373</v>
      </c>
      <c r="J10" s="3">
        <f t="shared" ref="J10:J57" si="3">I10*0.0827</f>
        <v>0.47892691714287</v>
      </c>
      <c r="K10" s="10">
        <v>44164</v>
      </c>
      <c r="L10" s="11">
        <v>0</v>
      </c>
      <c r="M10" s="3">
        <v>0.40299999999838798</v>
      </c>
      <c r="N10" s="4">
        <f t="shared" ref="N10:N57" si="4">4*6*(M10^(1.522*(6^0.026)))</f>
        <v>5.6342766502378661</v>
      </c>
      <c r="O10" s="3">
        <f t="shared" ref="O10:O57" si="5">N10*0.0827</f>
        <v>0.46595467897467152</v>
      </c>
      <c r="P10" s="10">
        <v>44166</v>
      </c>
      <c r="Q10" s="11">
        <v>0</v>
      </c>
      <c r="R10" s="3">
        <v>0.40499999999837999</v>
      </c>
      <c r="S10" s="4">
        <f t="shared" ref="S10:S57" si="6">4*6*(R10^(1.522*(6^0.026)))</f>
        <v>5.6789295383522989</v>
      </c>
      <c r="T10" s="3">
        <f t="shared" ref="T10:T57" si="7">S10*0.0827</f>
        <v>0.46964747282173508</v>
      </c>
    </row>
    <row r="11" spans="1:20" x14ac:dyDescent="0.25">
      <c r="A11" s="10">
        <v>44160</v>
      </c>
      <c r="B11" s="11">
        <v>4.1666666666666664E-2</v>
      </c>
      <c r="C11" s="3">
        <v>0.35599999999857601</v>
      </c>
      <c r="D11" s="4">
        <f t="shared" si="0"/>
        <v>4.6234049223571105</v>
      </c>
      <c r="E11" s="3">
        <f t="shared" si="1"/>
        <v>0.38235558707893302</v>
      </c>
      <c r="F11" s="10">
        <v>44162</v>
      </c>
      <c r="G11" s="11">
        <v>4.1666666666666664E-2</v>
      </c>
      <c r="H11" s="3">
        <v>0.40199999999839198</v>
      </c>
      <c r="I11" s="4">
        <f t="shared" si="2"/>
        <v>5.611999527157348</v>
      </c>
      <c r="J11" s="3">
        <f t="shared" si="3"/>
        <v>0.46411236089591268</v>
      </c>
      <c r="K11" s="10">
        <v>44164</v>
      </c>
      <c r="L11" s="11">
        <v>4.1666666666666664E-2</v>
      </c>
      <c r="M11" s="3">
        <v>0.407999999998368</v>
      </c>
      <c r="N11" s="4">
        <f t="shared" si="4"/>
        <v>5.7461549816506396</v>
      </c>
      <c r="O11" s="3">
        <f t="shared" si="5"/>
        <v>0.47520701698250789</v>
      </c>
      <c r="P11" s="10">
        <v>44166</v>
      </c>
      <c r="Q11" s="11">
        <v>4.1666666666666664E-2</v>
      </c>
      <c r="R11" s="3">
        <v>0.39799999999840802</v>
      </c>
      <c r="S11" s="4">
        <f t="shared" si="6"/>
        <v>5.5232206161363591</v>
      </c>
      <c r="T11" s="3">
        <f t="shared" si="7"/>
        <v>0.45677034495447688</v>
      </c>
    </row>
    <row r="12" spans="1:20" x14ac:dyDescent="0.25">
      <c r="A12" s="10">
        <v>44160</v>
      </c>
      <c r="B12" s="11">
        <v>8.3333333333333329E-2</v>
      </c>
      <c r="C12" s="3">
        <v>0.35899999999856402</v>
      </c>
      <c r="D12" s="4">
        <f t="shared" si="0"/>
        <v>4.6856873022386196</v>
      </c>
      <c r="E12" s="3">
        <f t="shared" si="1"/>
        <v>0.38750633989513383</v>
      </c>
      <c r="F12" s="10">
        <v>44162</v>
      </c>
      <c r="G12" s="11">
        <v>8.3333333333333329E-2</v>
      </c>
      <c r="H12" s="3">
        <v>0.407999999998368</v>
      </c>
      <c r="I12" s="4">
        <f t="shared" si="2"/>
        <v>5.7461549816506396</v>
      </c>
      <c r="J12" s="3">
        <f t="shared" si="3"/>
        <v>0.47520701698250789</v>
      </c>
      <c r="K12" s="10">
        <v>44164</v>
      </c>
      <c r="L12" s="11">
        <v>8.3333333333333329E-2</v>
      </c>
      <c r="M12" s="3">
        <v>0.40999999999836001</v>
      </c>
      <c r="N12" s="4">
        <f t="shared" si="4"/>
        <v>5.7911356365522373</v>
      </c>
      <c r="O12" s="3">
        <f t="shared" si="5"/>
        <v>0.47892691714287</v>
      </c>
      <c r="P12" s="10">
        <v>44166</v>
      </c>
      <c r="Q12" s="11">
        <v>8.3333333333333329E-2</v>
      </c>
      <c r="R12" s="3">
        <v>0.39199999999843199</v>
      </c>
      <c r="S12" s="4">
        <f t="shared" si="6"/>
        <v>5.3910446880940048</v>
      </c>
      <c r="T12" s="3">
        <f t="shared" si="7"/>
        <v>0.44583939570537418</v>
      </c>
    </row>
    <row r="13" spans="1:20" x14ac:dyDescent="0.25">
      <c r="A13" s="10">
        <v>44160</v>
      </c>
      <c r="B13" s="11">
        <v>0.125</v>
      </c>
      <c r="C13" s="3">
        <v>0.35999999999856003</v>
      </c>
      <c r="D13" s="4">
        <f t="shared" si="0"/>
        <v>4.7065170877302016</v>
      </c>
      <c r="E13" s="3">
        <f t="shared" si="1"/>
        <v>0.38922896315528765</v>
      </c>
      <c r="F13" s="10">
        <v>44162</v>
      </c>
      <c r="G13" s="11">
        <v>0.125</v>
      </c>
      <c r="H13" s="3">
        <v>0.40299999999838798</v>
      </c>
      <c r="I13" s="4">
        <f t="shared" si="2"/>
        <v>5.6342766502378661</v>
      </c>
      <c r="J13" s="3">
        <f t="shared" si="3"/>
        <v>0.46595467897467152</v>
      </c>
      <c r="K13" s="10">
        <v>44164</v>
      </c>
      <c r="L13" s="11">
        <v>0.125</v>
      </c>
      <c r="M13" s="3">
        <v>0.40299999999838798</v>
      </c>
      <c r="N13" s="4">
        <f t="shared" si="4"/>
        <v>5.6342766502378661</v>
      </c>
      <c r="O13" s="3">
        <f t="shared" si="5"/>
        <v>0.46595467897467152</v>
      </c>
      <c r="P13" s="10">
        <v>44166</v>
      </c>
      <c r="Q13" s="11">
        <v>0.125</v>
      </c>
      <c r="R13" s="3">
        <v>0.39099999999843599</v>
      </c>
      <c r="S13" s="4">
        <f t="shared" si="6"/>
        <v>5.3691315868798624</v>
      </c>
      <c r="T13" s="3">
        <f t="shared" si="7"/>
        <v>0.44402718223496457</v>
      </c>
    </row>
    <row r="14" spans="1:20" x14ac:dyDescent="0.25">
      <c r="A14" s="10">
        <v>44160</v>
      </c>
      <c r="B14" s="11">
        <v>0.16666666666666666</v>
      </c>
      <c r="C14" s="3">
        <v>0.36399999999854399</v>
      </c>
      <c r="D14" s="4">
        <f t="shared" si="0"/>
        <v>4.7901801556482715</v>
      </c>
      <c r="E14" s="3">
        <f t="shared" si="1"/>
        <v>0.39614789887211205</v>
      </c>
      <c r="F14" s="10">
        <v>44162</v>
      </c>
      <c r="G14" s="11">
        <v>0.16666666666666666</v>
      </c>
      <c r="H14" s="3">
        <v>0.40499999999837999</v>
      </c>
      <c r="I14" s="4">
        <f t="shared" si="2"/>
        <v>5.6789295383522989</v>
      </c>
      <c r="J14" s="3">
        <f t="shared" si="3"/>
        <v>0.46964747282173508</v>
      </c>
      <c r="K14" s="10">
        <v>44164</v>
      </c>
      <c r="L14" s="11">
        <v>0.16666666666666666</v>
      </c>
      <c r="M14" s="3">
        <v>0.40899999999836401</v>
      </c>
      <c r="N14" s="4">
        <f t="shared" si="4"/>
        <v>5.7686289615117232</v>
      </c>
      <c r="O14" s="3">
        <f t="shared" si="5"/>
        <v>0.4770656151170195</v>
      </c>
      <c r="P14" s="10">
        <v>44166</v>
      </c>
      <c r="Q14" s="11">
        <v>0.16666666666666666</v>
      </c>
      <c r="R14" s="3">
        <v>0.39799999999840802</v>
      </c>
      <c r="S14" s="4">
        <f t="shared" si="6"/>
        <v>5.5232206161363591</v>
      </c>
      <c r="T14" s="3">
        <f t="shared" si="7"/>
        <v>0.45677034495447688</v>
      </c>
    </row>
    <row r="15" spans="1:20" x14ac:dyDescent="0.25">
      <c r="A15" s="10">
        <v>44160</v>
      </c>
      <c r="B15" s="11">
        <v>0.20833333333333334</v>
      </c>
      <c r="C15" s="3">
        <v>0.353999999998584</v>
      </c>
      <c r="D15" s="4">
        <f t="shared" si="0"/>
        <v>4.5820562082229559</v>
      </c>
      <c r="E15" s="3">
        <f t="shared" si="1"/>
        <v>0.37893604842003842</v>
      </c>
      <c r="F15" s="10">
        <v>44162</v>
      </c>
      <c r="G15" s="11">
        <v>0.20833333333333334</v>
      </c>
      <c r="H15" s="3">
        <v>0.406999999998372</v>
      </c>
      <c r="I15" s="4">
        <f t="shared" si="2"/>
        <v>5.7237137294337428</v>
      </c>
      <c r="J15" s="3">
        <f t="shared" si="3"/>
        <v>0.47335112542417052</v>
      </c>
      <c r="K15" s="10">
        <v>44164</v>
      </c>
      <c r="L15" s="11">
        <v>0.20833333333333334</v>
      </c>
      <c r="M15" s="3">
        <v>0.406999999998372</v>
      </c>
      <c r="N15" s="4">
        <f t="shared" si="4"/>
        <v>5.7237137294337428</v>
      </c>
      <c r="O15" s="3">
        <f t="shared" si="5"/>
        <v>0.47335112542417052</v>
      </c>
      <c r="P15" s="10">
        <v>44166</v>
      </c>
      <c r="Q15" s="11">
        <v>0.20833333333333334</v>
      </c>
      <c r="R15" s="3">
        <v>0.39199999999843199</v>
      </c>
      <c r="S15" s="4">
        <f t="shared" si="6"/>
        <v>5.3910446880940048</v>
      </c>
      <c r="T15" s="3">
        <f t="shared" si="7"/>
        <v>0.44583939570537418</v>
      </c>
    </row>
    <row r="16" spans="1:20" x14ac:dyDescent="0.25">
      <c r="A16" s="10">
        <v>44160</v>
      </c>
      <c r="B16" s="11">
        <v>0.25</v>
      </c>
      <c r="C16" s="3">
        <v>0.35199999999859199</v>
      </c>
      <c r="D16" s="4">
        <f t="shared" si="0"/>
        <v>4.5408461607790391</v>
      </c>
      <c r="E16" s="3">
        <f t="shared" si="1"/>
        <v>0.37552797749642652</v>
      </c>
      <c r="F16" s="10">
        <v>44162</v>
      </c>
      <c r="G16" s="11">
        <v>0.25</v>
      </c>
      <c r="H16" s="3">
        <v>0.40899999999836401</v>
      </c>
      <c r="I16" s="4">
        <f t="shared" si="2"/>
        <v>5.7686289615117232</v>
      </c>
      <c r="J16" s="3">
        <f t="shared" si="3"/>
        <v>0.4770656151170195</v>
      </c>
      <c r="K16" s="10">
        <v>44164</v>
      </c>
      <c r="L16" s="11">
        <v>0.25</v>
      </c>
      <c r="M16" s="3">
        <v>0.40899999999836401</v>
      </c>
      <c r="N16" s="4">
        <f t="shared" si="4"/>
        <v>5.7686289615117232</v>
      </c>
      <c r="O16" s="3">
        <f t="shared" si="5"/>
        <v>0.4770656151170195</v>
      </c>
      <c r="P16" s="10">
        <v>44166</v>
      </c>
      <c r="Q16" s="11">
        <v>0.25</v>
      </c>
      <c r="R16" s="3">
        <v>0.38699999999845203</v>
      </c>
      <c r="S16" s="4">
        <f t="shared" si="6"/>
        <v>5.2818125009554304</v>
      </c>
      <c r="T16" s="3">
        <f t="shared" si="7"/>
        <v>0.43680589382901408</v>
      </c>
    </row>
    <row r="17" spans="1:20" x14ac:dyDescent="0.25">
      <c r="A17" s="10">
        <v>44160</v>
      </c>
      <c r="B17" s="11">
        <v>0.29166666666666669</v>
      </c>
      <c r="C17" s="3">
        <v>0.36899999999852401</v>
      </c>
      <c r="D17" s="4">
        <f t="shared" si="0"/>
        <v>4.895529949405975</v>
      </c>
      <c r="E17" s="3">
        <f t="shared" si="1"/>
        <v>0.40486032681587408</v>
      </c>
      <c r="F17" s="10">
        <v>44162</v>
      </c>
      <c r="G17" s="11">
        <v>0.29166666666666669</v>
      </c>
      <c r="H17" s="3">
        <v>0.407999999998368</v>
      </c>
      <c r="I17" s="4">
        <f t="shared" si="2"/>
        <v>5.7461549816506396</v>
      </c>
      <c r="J17" s="3">
        <f t="shared" si="3"/>
        <v>0.47520701698250789</v>
      </c>
      <c r="K17" s="10">
        <v>44164</v>
      </c>
      <c r="L17" s="11">
        <v>0.29166666666666669</v>
      </c>
      <c r="M17" s="3">
        <v>0.40399999999838399</v>
      </c>
      <c r="N17" s="4">
        <f t="shared" si="4"/>
        <v>5.6565866649800354</v>
      </c>
      <c r="O17" s="3">
        <f t="shared" si="5"/>
        <v>0.46779971719384889</v>
      </c>
      <c r="P17" s="10">
        <v>44166</v>
      </c>
      <c r="Q17" s="11">
        <v>0.29166666666666669</v>
      </c>
      <c r="R17" s="3">
        <v>0.39499999999842</v>
      </c>
      <c r="S17" s="4">
        <f t="shared" si="6"/>
        <v>5.4569834311794487</v>
      </c>
      <c r="T17" s="3">
        <f t="shared" si="7"/>
        <v>0.45129252975854039</v>
      </c>
    </row>
    <row r="18" spans="1:20" x14ac:dyDescent="0.25">
      <c r="A18" s="10">
        <v>44160</v>
      </c>
      <c r="B18" s="11">
        <v>0.33333333333333331</v>
      </c>
      <c r="C18" s="3">
        <v>0.36199999999855198</v>
      </c>
      <c r="D18" s="4">
        <f t="shared" si="0"/>
        <v>4.748279913673124</v>
      </c>
      <c r="E18" s="3">
        <f t="shared" si="1"/>
        <v>0.39268274886076732</v>
      </c>
      <c r="F18" s="10">
        <v>44162</v>
      </c>
      <c r="G18" s="11">
        <v>0.33333333333333331</v>
      </c>
      <c r="H18" s="3">
        <v>0.406999999998372</v>
      </c>
      <c r="I18" s="4">
        <f t="shared" si="2"/>
        <v>5.7237137294337428</v>
      </c>
      <c r="J18" s="3">
        <f t="shared" si="3"/>
        <v>0.47335112542417052</v>
      </c>
      <c r="K18" s="10">
        <v>44164</v>
      </c>
      <c r="L18" s="11">
        <v>0.33333333333333331</v>
      </c>
      <c r="M18" s="3">
        <v>0.40599999999837599</v>
      </c>
      <c r="N18" s="4">
        <f t="shared" si="4"/>
        <v>5.7013052374378077</v>
      </c>
      <c r="O18" s="3">
        <f t="shared" si="5"/>
        <v>0.47149794313610666</v>
      </c>
      <c r="P18" s="10">
        <v>44166</v>
      </c>
      <c r="Q18" s="11">
        <v>0.33333333333333331</v>
      </c>
      <c r="R18" s="3">
        <v>0.39599999999841601</v>
      </c>
      <c r="S18" s="4">
        <f t="shared" si="6"/>
        <v>5.4790293779636556</v>
      </c>
      <c r="T18" s="3">
        <f t="shared" si="7"/>
        <v>0.45311572955759427</v>
      </c>
    </row>
    <row r="19" spans="1:20" x14ac:dyDescent="0.25">
      <c r="A19" s="10">
        <v>44160</v>
      </c>
      <c r="B19" s="11">
        <v>0.375</v>
      </c>
      <c r="C19" s="3">
        <v>0.35599999999857601</v>
      </c>
      <c r="D19" s="4">
        <f t="shared" si="0"/>
        <v>4.6234049223571105</v>
      </c>
      <c r="E19" s="3">
        <f t="shared" si="1"/>
        <v>0.38235558707893302</v>
      </c>
      <c r="F19" s="10">
        <v>44162</v>
      </c>
      <c r="G19" s="11">
        <v>0.375</v>
      </c>
      <c r="H19" s="3">
        <v>0.40499999999837999</v>
      </c>
      <c r="I19" s="4">
        <f t="shared" si="2"/>
        <v>5.6789295383522989</v>
      </c>
      <c r="J19" s="3">
        <f t="shared" si="3"/>
        <v>0.46964747282173508</v>
      </c>
      <c r="K19" s="10">
        <v>44164</v>
      </c>
      <c r="L19" s="11">
        <v>0.375</v>
      </c>
      <c r="M19" s="3">
        <v>0.41099999999835601</v>
      </c>
      <c r="N19" s="4">
        <f t="shared" si="4"/>
        <v>5.8136749744187952</v>
      </c>
      <c r="O19" s="3">
        <f t="shared" si="5"/>
        <v>0.48079092038443433</v>
      </c>
      <c r="P19" s="10">
        <v>44166</v>
      </c>
      <c r="Q19" s="11">
        <v>0.375</v>
      </c>
      <c r="R19" s="3">
        <v>0.393999999998424</v>
      </c>
      <c r="S19" s="4">
        <f t="shared" si="6"/>
        <v>5.4349706445224513</v>
      </c>
      <c r="T19" s="3">
        <f t="shared" si="7"/>
        <v>0.4494720723020067</v>
      </c>
    </row>
    <row r="20" spans="1:20" x14ac:dyDescent="0.25">
      <c r="A20" s="10">
        <v>44160</v>
      </c>
      <c r="B20" s="11">
        <v>0.41666666666666669</v>
      </c>
      <c r="C20" s="3">
        <v>0.353999999998584</v>
      </c>
      <c r="D20" s="4">
        <f t="shared" si="0"/>
        <v>4.5820562082229559</v>
      </c>
      <c r="E20" s="3">
        <f t="shared" si="1"/>
        <v>0.37893604842003842</v>
      </c>
      <c r="F20" s="10">
        <v>44162</v>
      </c>
      <c r="G20" s="11">
        <v>0.41666666666666669</v>
      </c>
      <c r="H20" s="3">
        <v>0.39799999999840802</v>
      </c>
      <c r="I20" s="4">
        <f t="shared" si="2"/>
        <v>5.5232206161363591</v>
      </c>
      <c r="J20" s="3">
        <f t="shared" si="3"/>
        <v>0.45677034495447688</v>
      </c>
      <c r="K20" s="10">
        <v>44164</v>
      </c>
      <c r="L20" s="11">
        <v>0.41666666666666669</v>
      </c>
      <c r="M20" s="3">
        <v>0.39999999999840002</v>
      </c>
      <c r="N20" s="4">
        <f t="shared" si="4"/>
        <v>5.5675440886851666</v>
      </c>
      <c r="O20" s="3">
        <f t="shared" si="5"/>
        <v>0.46043589613426328</v>
      </c>
      <c r="P20" s="10">
        <v>44166</v>
      </c>
      <c r="Q20" s="11">
        <v>0.41666666666666669</v>
      </c>
      <c r="R20" s="3">
        <v>0.38999999999843998</v>
      </c>
      <c r="S20" s="4">
        <f t="shared" si="6"/>
        <v>5.3472517829090407</v>
      </c>
      <c r="T20" s="3">
        <f t="shared" si="7"/>
        <v>0.44221772244657764</v>
      </c>
    </row>
    <row r="21" spans="1:20" x14ac:dyDescent="0.25">
      <c r="A21" s="10">
        <v>44160</v>
      </c>
      <c r="B21" s="11">
        <v>0.45833333333333331</v>
      </c>
      <c r="C21" s="3">
        <v>0.352999999998588</v>
      </c>
      <c r="D21" s="4">
        <f t="shared" si="0"/>
        <v>4.5614338312938827</v>
      </c>
      <c r="E21" s="3">
        <f t="shared" si="1"/>
        <v>0.37723057784800407</v>
      </c>
      <c r="F21" s="10">
        <v>44162</v>
      </c>
      <c r="G21" s="11">
        <v>0.45833333333333331</v>
      </c>
      <c r="H21" s="3">
        <v>0.39599999999841601</v>
      </c>
      <c r="I21" s="4">
        <f t="shared" si="2"/>
        <v>5.4790293779636556</v>
      </c>
      <c r="J21" s="3">
        <f t="shared" si="3"/>
        <v>0.45311572955759427</v>
      </c>
      <c r="K21" s="10">
        <v>44164</v>
      </c>
      <c r="L21" s="11">
        <v>0.45833333333333331</v>
      </c>
      <c r="M21" s="3">
        <v>0.39999999999840002</v>
      </c>
      <c r="N21" s="4">
        <f t="shared" si="4"/>
        <v>5.5675440886851666</v>
      </c>
      <c r="O21" s="3">
        <f t="shared" si="5"/>
        <v>0.46043589613426328</v>
      </c>
      <c r="P21" s="10">
        <v>44166</v>
      </c>
      <c r="Q21" s="11">
        <v>0.45833333333333331</v>
      </c>
      <c r="R21" s="3">
        <v>0.39499999999842</v>
      </c>
      <c r="S21" s="4">
        <f t="shared" si="6"/>
        <v>5.4569834311794487</v>
      </c>
      <c r="T21" s="3">
        <f t="shared" si="7"/>
        <v>0.45129252975854039</v>
      </c>
    </row>
    <row r="22" spans="1:20" x14ac:dyDescent="0.25">
      <c r="A22" s="10">
        <v>44160</v>
      </c>
      <c r="B22" s="11">
        <v>0.5</v>
      </c>
      <c r="C22" s="3">
        <v>0.353999999998584</v>
      </c>
      <c r="D22" s="4">
        <f t="shared" si="0"/>
        <v>4.5820562082229559</v>
      </c>
      <c r="E22" s="3">
        <f t="shared" si="1"/>
        <v>0.37893604842003842</v>
      </c>
      <c r="F22" s="10">
        <v>44162</v>
      </c>
      <c r="G22" s="11">
        <v>0.5</v>
      </c>
      <c r="H22" s="3">
        <v>0.40299999999838798</v>
      </c>
      <c r="I22" s="4">
        <f t="shared" si="2"/>
        <v>5.6342766502378661</v>
      </c>
      <c r="J22" s="3">
        <f t="shared" si="3"/>
        <v>0.46595467897467152</v>
      </c>
      <c r="K22" s="10">
        <v>44164</v>
      </c>
      <c r="L22" s="11">
        <v>0.5</v>
      </c>
      <c r="M22" s="3">
        <v>0.39999999999840002</v>
      </c>
      <c r="N22" s="4">
        <f t="shared" si="4"/>
        <v>5.5675440886851666</v>
      </c>
      <c r="O22" s="3">
        <f t="shared" si="5"/>
        <v>0.46043589613426328</v>
      </c>
      <c r="P22" s="10">
        <v>44166</v>
      </c>
      <c r="Q22" s="11">
        <v>0.5</v>
      </c>
      <c r="R22" s="3">
        <v>0.39599999999841601</v>
      </c>
      <c r="S22" s="4">
        <f t="shared" si="6"/>
        <v>5.4790293779636556</v>
      </c>
      <c r="T22" s="3">
        <f t="shared" si="7"/>
        <v>0.45311572955759427</v>
      </c>
    </row>
    <row r="23" spans="1:20" x14ac:dyDescent="0.25">
      <c r="A23" s="10">
        <v>44160</v>
      </c>
      <c r="B23" s="11">
        <v>0.54166666666666663</v>
      </c>
      <c r="C23" s="3">
        <v>0.36099999999855598</v>
      </c>
      <c r="D23" s="4">
        <f t="shared" si="0"/>
        <v>4.727381304441618</v>
      </c>
      <c r="E23" s="3">
        <f t="shared" si="1"/>
        <v>0.39095443387732176</v>
      </c>
      <c r="F23" s="10">
        <v>44162</v>
      </c>
      <c r="G23" s="11">
        <v>0.54166666666666663</v>
      </c>
      <c r="H23" s="3">
        <v>0.40899999999836401</v>
      </c>
      <c r="I23" s="4">
        <f t="shared" si="2"/>
        <v>5.7686289615117232</v>
      </c>
      <c r="J23" s="3">
        <f t="shared" si="3"/>
        <v>0.4770656151170195</v>
      </c>
      <c r="K23" s="10">
        <v>44164</v>
      </c>
      <c r="L23" s="11">
        <v>0.54166666666666663</v>
      </c>
      <c r="M23" s="3">
        <v>0.40099999999839597</v>
      </c>
      <c r="N23" s="4">
        <f t="shared" si="4"/>
        <v>5.5897553288854338</v>
      </c>
      <c r="O23" s="3">
        <f t="shared" si="5"/>
        <v>0.46227276569882536</v>
      </c>
      <c r="P23" s="10">
        <v>44166</v>
      </c>
      <c r="Q23" s="11">
        <v>0.54166666666666663</v>
      </c>
      <c r="R23" s="3">
        <v>0.39599999999841601</v>
      </c>
      <c r="S23" s="4">
        <f t="shared" si="6"/>
        <v>5.4790293779636556</v>
      </c>
      <c r="T23" s="3">
        <f t="shared" si="7"/>
        <v>0.45311572955759427</v>
      </c>
    </row>
    <row r="24" spans="1:20" x14ac:dyDescent="0.25">
      <c r="A24" s="10">
        <v>44160</v>
      </c>
      <c r="B24" s="11">
        <v>0.58333333333333337</v>
      </c>
      <c r="C24" s="3">
        <v>0.35599999999857601</v>
      </c>
      <c r="D24" s="4">
        <f t="shared" si="0"/>
        <v>4.6234049223571105</v>
      </c>
      <c r="E24" s="3">
        <f t="shared" si="1"/>
        <v>0.38235558707893302</v>
      </c>
      <c r="F24" s="10">
        <v>44162</v>
      </c>
      <c r="G24" s="11">
        <v>0.58333333333333337</v>
      </c>
      <c r="H24" s="3">
        <v>0.40999999999836001</v>
      </c>
      <c r="I24" s="4">
        <f t="shared" si="2"/>
        <v>5.7911356365522373</v>
      </c>
      <c r="J24" s="3">
        <f t="shared" si="3"/>
        <v>0.47892691714287</v>
      </c>
      <c r="K24" s="10">
        <v>44164</v>
      </c>
      <c r="L24" s="11">
        <v>0.58333333333333337</v>
      </c>
      <c r="M24" s="3">
        <v>0.40299999999838798</v>
      </c>
      <c r="N24" s="4">
        <f t="shared" si="4"/>
        <v>5.6342766502378661</v>
      </c>
      <c r="O24" s="3">
        <f t="shared" si="5"/>
        <v>0.46595467897467152</v>
      </c>
      <c r="P24" s="10">
        <v>44166</v>
      </c>
      <c r="Q24" s="11">
        <v>0.58333333333333337</v>
      </c>
      <c r="R24" s="3">
        <v>0.40099999999839597</v>
      </c>
      <c r="S24" s="4">
        <f t="shared" si="6"/>
        <v>5.5897553288854338</v>
      </c>
      <c r="T24" s="3">
        <f t="shared" si="7"/>
        <v>0.46227276569882536</v>
      </c>
    </row>
    <row r="25" spans="1:20" x14ac:dyDescent="0.25">
      <c r="A25" s="10">
        <v>44160</v>
      </c>
      <c r="B25" s="11">
        <v>0.625</v>
      </c>
      <c r="C25" s="3">
        <v>0.35799999999856802</v>
      </c>
      <c r="D25" s="4">
        <f t="shared" si="0"/>
        <v>4.6648919868179943</v>
      </c>
      <c r="E25" s="3">
        <f t="shared" si="1"/>
        <v>0.38578656730984812</v>
      </c>
      <c r="F25" s="10">
        <v>44162</v>
      </c>
      <c r="G25" s="11">
        <v>0.625</v>
      </c>
      <c r="H25" s="3">
        <v>0.406999999998372</v>
      </c>
      <c r="I25" s="4">
        <f t="shared" si="2"/>
        <v>5.7237137294337428</v>
      </c>
      <c r="J25" s="3">
        <f t="shared" si="3"/>
        <v>0.47335112542417052</v>
      </c>
      <c r="K25" s="10">
        <v>44164</v>
      </c>
      <c r="L25" s="11">
        <v>0.625</v>
      </c>
      <c r="M25" s="3">
        <v>0.39699999999841201</v>
      </c>
      <c r="N25" s="4">
        <f t="shared" si="4"/>
        <v>5.5011084509006452</v>
      </c>
      <c r="O25" s="3">
        <f t="shared" si="5"/>
        <v>0.45494166888948334</v>
      </c>
      <c r="P25" s="10">
        <v>44166</v>
      </c>
      <c r="Q25" s="11">
        <v>0.625</v>
      </c>
      <c r="R25" s="3">
        <v>0.392999999998428</v>
      </c>
      <c r="S25" s="4">
        <f t="shared" si="6"/>
        <v>5.4129910520881817</v>
      </c>
      <c r="T25" s="3">
        <f t="shared" si="7"/>
        <v>0.4476543600076926</v>
      </c>
    </row>
    <row r="26" spans="1:20" x14ac:dyDescent="0.25">
      <c r="A26" s="10">
        <v>44160</v>
      </c>
      <c r="B26" s="11">
        <v>0.66666666666666663</v>
      </c>
      <c r="C26" s="3">
        <v>0.352999999998588</v>
      </c>
      <c r="D26" s="4">
        <f t="shared" si="0"/>
        <v>4.5614338312938827</v>
      </c>
      <c r="E26" s="3">
        <f t="shared" si="1"/>
        <v>0.37723057784800407</v>
      </c>
      <c r="F26" s="10">
        <v>44162</v>
      </c>
      <c r="G26" s="11">
        <v>0.66666666666666663</v>
      </c>
      <c r="H26" s="3">
        <v>0.40099999999839597</v>
      </c>
      <c r="I26" s="4">
        <f t="shared" si="2"/>
        <v>5.5897553288854338</v>
      </c>
      <c r="J26" s="3">
        <f t="shared" si="3"/>
        <v>0.46227276569882536</v>
      </c>
      <c r="K26" s="10">
        <v>44164</v>
      </c>
      <c r="L26" s="11">
        <v>0.66666666666666663</v>
      </c>
      <c r="M26" s="3">
        <v>0.39799999999840802</v>
      </c>
      <c r="N26" s="4">
        <f t="shared" si="4"/>
        <v>5.5232206161363591</v>
      </c>
      <c r="O26" s="3">
        <f t="shared" si="5"/>
        <v>0.45677034495447688</v>
      </c>
      <c r="P26" s="10">
        <v>44166</v>
      </c>
      <c r="Q26" s="11">
        <v>0.66666666666666663</v>
      </c>
      <c r="R26" s="3">
        <v>0.38599999999845602</v>
      </c>
      <c r="S26" s="4">
        <f t="shared" si="6"/>
        <v>5.2600662330842543</v>
      </c>
      <c r="T26" s="3">
        <f t="shared" si="7"/>
        <v>0.43500747747606783</v>
      </c>
    </row>
    <row r="27" spans="1:20" x14ac:dyDescent="0.25">
      <c r="A27" s="10">
        <v>44160</v>
      </c>
      <c r="B27" s="11">
        <v>0.70833333333333337</v>
      </c>
      <c r="C27" s="3">
        <v>0.35199999999859199</v>
      </c>
      <c r="D27" s="4">
        <f t="shared" si="0"/>
        <v>4.5408461607790391</v>
      </c>
      <c r="E27" s="3">
        <f t="shared" si="1"/>
        <v>0.37552797749642652</v>
      </c>
      <c r="F27" s="10">
        <v>44162</v>
      </c>
      <c r="G27" s="11">
        <v>0.70833333333333337</v>
      </c>
      <c r="H27" s="3">
        <v>0.39599999999841601</v>
      </c>
      <c r="I27" s="4">
        <f t="shared" si="2"/>
        <v>5.4790293779636556</v>
      </c>
      <c r="J27" s="3">
        <f t="shared" si="3"/>
        <v>0.45311572955759427</v>
      </c>
      <c r="K27" s="10">
        <v>44164</v>
      </c>
      <c r="L27" s="11">
        <v>0.70833333333333337</v>
      </c>
      <c r="M27" s="3">
        <v>0.392999999998428</v>
      </c>
      <c r="N27" s="4">
        <f t="shared" si="4"/>
        <v>5.4129910520881817</v>
      </c>
      <c r="O27" s="3">
        <f t="shared" si="5"/>
        <v>0.4476543600076926</v>
      </c>
      <c r="P27" s="10">
        <v>44166</v>
      </c>
      <c r="Q27" s="11">
        <v>0.70833333333333337</v>
      </c>
      <c r="R27" s="3">
        <v>0.38899999999844398</v>
      </c>
      <c r="S27" s="4">
        <f t="shared" si="6"/>
        <v>5.3254053107689208</v>
      </c>
      <c r="T27" s="3">
        <f t="shared" si="7"/>
        <v>0.44041101920058973</v>
      </c>
    </row>
    <row r="28" spans="1:20" x14ac:dyDescent="0.25">
      <c r="A28" s="10">
        <v>44160</v>
      </c>
      <c r="B28" s="11">
        <v>0.75</v>
      </c>
      <c r="C28" s="3">
        <v>0.34799999999860798</v>
      </c>
      <c r="D28" s="4">
        <f t="shared" si="0"/>
        <v>4.4588433440608144</v>
      </c>
      <c r="E28" s="3">
        <f t="shared" si="1"/>
        <v>0.36874634455382932</v>
      </c>
      <c r="F28" s="10">
        <v>44162</v>
      </c>
      <c r="G28" s="11">
        <v>0.75</v>
      </c>
      <c r="H28" s="3">
        <v>0.39699999999841201</v>
      </c>
      <c r="I28" s="4">
        <f t="shared" si="2"/>
        <v>5.5011084509006452</v>
      </c>
      <c r="J28" s="3">
        <f t="shared" si="3"/>
        <v>0.45494166888948334</v>
      </c>
      <c r="K28" s="10">
        <v>44164</v>
      </c>
      <c r="L28" s="11">
        <v>0.75</v>
      </c>
      <c r="M28" s="3">
        <v>0.39199999999843199</v>
      </c>
      <c r="N28" s="4">
        <f t="shared" si="4"/>
        <v>5.3910446880940048</v>
      </c>
      <c r="O28" s="3">
        <f t="shared" si="5"/>
        <v>0.44583939570537418</v>
      </c>
      <c r="P28" s="10">
        <v>44166</v>
      </c>
      <c r="Q28" s="11">
        <v>0.75</v>
      </c>
      <c r="R28" s="3">
        <v>0.38299999999846801</v>
      </c>
      <c r="S28" s="4">
        <f t="shared" si="6"/>
        <v>5.1950283990975805</v>
      </c>
      <c r="T28" s="3">
        <f t="shared" si="7"/>
        <v>0.42962884860536987</v>
      </c>
    </row>
    <row r="29" spans="1:20" x14ac:dyDescent="0.25">
      <c r="A29" s="10">
        <v>44160</v>
      </c>
      <c r="B29" s="11">
        <v>0.79166666666666663</v>
      </c>
      <c r="C29" s="3">
        <v>0.35999999999856003</v>
      </c>
      <c r="D29" s="4">
        <f t="shared" si="0"/>
        <v>4.7065170877302016</v>
      </c>
      <c r="E29" s="3">
        <f t="shared" si="1"/>
        <v>0.38922896315528765</v>
      </c>
      <c r="F29" s="10">
        <v>44162</v>
      </c>
      <c r="G29" s="11">
        <v>0.79166666666666663</v>
      </c>
      <c r="H29" s="3">
        <v>0.39799999999840802</v>
      </c>
      <c r="I29" s="4">
        <f t="shared" si="2"/>
        <v>5.5232206161363591</v>
      </c>
      <c r="J29" s="3">
        <f t="shared" si="3"/>
        <v>0.45677034495447688</v>
      </c>
      <c r="K29" s="10">
        <v>44164</v>
      </c>
      <c r="L29" s="11">
        <v>0.79166666666666663</v>
      </c>
      <c r="M29" s="3">
        <v>0.39599999999841601</v>
      </c>
      <c r="N29" s="4">
        <f t="shared" si="4"/>
        <v>5.4790293779636556</v>
      </c>
      <c r="O29" s="3">
        <f t="shared" si="5"/>
        <v>0.45311572955759427</v>
      </c>
      <c r="P29" s="10">
        <v>44166</v>
      </c>
      <c r="Q29" s="11">
        <v>0.79166666666666663</v>
      </c>
      <c r="R29" s="3">
        <v>0.38299999999846801</v>
      </c>
      <c r="S29" s="4">
        <f t="shared" si="6"/>
        <v>5.1950283990975805</v>
      </c>
      <c r="T29" s="3">
        <f t="shared" si="7"/>
        <v>0.42962884860536987</v>
      </c>
    </row>
    <row r="30" spans="1:20" x14ac:dyDescent="0.25">
      <c r="A30" s="10">
        <v>44160</v>
      </c>
      <c r="B30" s="11">
        <v>0.83333333333333337</v>
      </c>
      <c r="C30" s="3">
        <v>0.34799999999860798</v>
      </c>
      <c r="D30" s="4">
        <f t="shared" si="0"/>
        <v>4.4588433440608144</v>
      </c>
      <c r="E30" s="3">
        <f t="shared" si="1"/>
        <v>0.36874634455382932</v>
      </c>
      <c r="F30" s="10">
        <v>44162</v>
      </c>
      <c r="G30" s="11">
        <v>0.83333333333333337</v>
      </c>
      <c r="H30" s="3">
        <v>0.39899999999840402</v>
      </c>
      <c r="I30" s="4">
        <f t="shared" si="2"/>
        <v>5.5453658399363706</v>
      </c>
      <c r="J30" s="3">
        <f t="shared" si="3"/>
        <v>0.45860175496273781</v>
      </c>
      <c r="K30" s="10">
        <v>44164</v>
      </c>
      <c r="L30" s="11">
        <v>0.83333333333333337</v>
      </c>
      <c r="M30" s="3">
        <v>0.393999999998424</v>
      </c>
      <c r="N30" s="4">
        <f t="shared" si="4"/>
        <v>5.4349706445224513</v>
      </c>
      <c r="O30" s="3">
        <f t="shared" si="5"/>
        <v>0.4494720723020067</v>
      </c>
      <c r="P30" s="10">
        <v>44166</v>
      </c>
      <c r="Q30" s="11">
        <v>0.83333333333333337</v>
      </c>
      <c r="R30" s="3">
        <v>0.39199999999843199</v>
      </c>
      <c r="S30" s="4">
        <f t="shared" si="6"/>
        <v>5.3910446880940048</v>
      </c>
      <c r="T30" s="3">
        <f t="shared" si="7"/>
        <v>0.44583939570537418</v>
      </c>
    </row>
    <row r="31" spans="1:20" x14ac:dyDescent="0.25">
      <c r="A31" s="10">
        <v>44160</v>
      </c>
      <c r="B31" s="11">
        <v>0.875</v>
      </c>
      <c r="C31" s="3">
        <v>0.35599999999857601</v>
      </c>
      <c r="D31" s="4">
        <f t="shared" si="0"/>
        <v>4.6234049223571105</v>
      </c>
      <c r="E31" s="3">
        <f t="shared" si="1"/>
        <v>0.38235558707893302</v>
      </c>
      <c r="F31" s="10">
        <v>44162</v>
      </c>
      <c r="G31" s="11">
        <v>0.875</v>
      </c>
      <c r="H31" s="3">
        <v>0.40199999999839198</v>
      </c>
      <c r="I31" s="4">
        <f t="shared" si="2"/>
        <v>5.611999527157348</v>
      </c>
      <c r="J31" s="3">
        <f t="shared" si="3"/>
        <v>0.46411236089591268</v>
      </c>
      <c r="K31" s="10">
        <v>44164</v>
      </c>
      <c r="L31" s="11">
        <v>0.875</v>
      </c>
      <c r="M31" s="3">
        <v>0.40399999999838399</v>
      </c>
      <c r="N31" s="4">
        <f t="shared" si="4"/>
        <v>5.6565866649800354</v>
      </c>
      <c r="O31" s="3">
        <f t="shared" si="5"/>
        <v>0.46779971719384889</v>
      </c>
      <c r="P31" s="10">
        <v>44166</v>
      </c>
      <c r="Q31" s="11">
        <v>0.875</v>
      </c>
      <c r="R31" s="3">
        <v>0.38699999999845203</v>
      </c>
      <c r="S31" s="4">
        <f t="shared" si="6"/>
        <v>5.2818125009554304</v>
      </c>
      <c r="T31" s="3">
        <f t="shared" si="7"/>
        <v>0.43680589382901408</v>
      </c>
    </row>
    <row r="32" spans="1:20" x14ac:dyDescent="0.25">
      <c r="A32" s="10">
        <v>44160</v>
      </c>
      <c r="B32" s="11">
        <v>0.91666666666666663</v>
      </c>
      <c r="C32" s="3">
        <v>0.34999999999859999</v>
      </c>
      <c r="D32" s="4">
        <f t="shared" si="0"/>
        <v>4.4997750989109191</v>
      </c>
      <c r="E32" s="3">
        <f t="shared" si="1"/>
        <v>0.372131400679933</v>
      </c>
      <c r="F32" s="10">
        <v>44162</v>
      </c>
      <c r="G32" s="11">
        <v>0.91666666666666663</v>
      </c>
      <c r="H32" s="3">
        <v>0.40599999999837599</v>
      </c>
      <c r="I32" s="4">
        <f t="shared" si="2"/>
        <v>5.7013052374378077</v>
      </c>
      <c r="J32" s="3">
        <f t="shared" si="3"/>
        <v>0.47149794313610666</v>
      </c>
      <c r="K32" s="10">
        <v>44164</v>
      </c>
      <c r="L32" s="11">
        <v>0.91666666666666663</v>
      </c>
      <c r="M32" s="3">
        <v>0.40399999999838399</v>
      </c>
      <c r="N32" s="4">
        <f t="shared" si="4"/>
        <v>5.6565866649800354</v>
      </c>
      <c r="O32" s="3">
        <f t="shared" si="5"/>
        <v>0.46779971719384889</v>
      </c>
      <c r="P32" s="10">
        <v>44166</v>
      </c>
      <c r="Q32" s="11">
        <v>0.91666666666666663</v>
      </c>
      <c r="R32" s="3">
        <v>0.38699999999845203</v>
      </c>
      <c r="S32" s="4">
        <f t="shared" si="6"/>
        <v>5.2818125009554304</v>
      </c>
      <c r="T32" s="3">
        <f t="shared" si="7"/>
        <v>0.43680589382901408</v>
      </c>
    </row>
    <row r="33" spans="1:20" x14ac:dyDescent="0.25">
      <c r="A33" s="10">
        <v>44160</v>
      </c>
      <c r="B33" s="11">
        <v>0.95833333333333337</v>
      </c>
      <c r="C33" s="3">
        <v>0.35199999999859199</v>
      </c>
      <c r="D33" s="4">
        <f t="shared" si="0"/>
        <v>4.5408461607790391</v>
      </c>
      <c r="E33" s="3">
        <f t="shared" si="1"/>
        <v>0.37552797749642652</v>
      </c>
      <c r="F33" s="10">
        <v>44162</v>
      </c>
      <c r="G33" s="11">
        <v>0.95833333333333337</v>
      </c>
      <c r="H33" s="3">
        <v>0.406999999998372</v>
      </c>
      <c r="I33" s="4">
        <f t="shared" si="2"/>
        <v>5.7237137294337428</v>
      </c>
      <c r="J33" s="3">
        <f t="shared" si="3"/>
        <v>0.47335112542417052</v>
      </c>
      <c r="K33" s="10">
        <v>44164</v>
      </c>
      <c r="L33" s="11">
        <v>0.95833333333333337</v>
      </c>
      <c r="M33" s="3">
        <v>0.39699999999841201</v>
      </c>
      <c r="N33" s="4">
        <f t="shared" si="4"/>
        <v>5.5011084509006452</v>
      </c>
      <c r="O33" s="3">
        <f t="shared" si="5"/>
        <v>0.45494166888948334</v>
      </c>
      <c r="P33" s="10">
        <v>44166</v>
      </c>
      <c r="Q33" s="11">
        <v>0.95833333333333337</v>
      </c>
      <c r="R33" s="3">
        <v>0.38699999999845203</v>
      </c>
      <c r="S33" s="4">
        <f t="shared" si="6"/>
        <v>5.2818125009554304</v>
      </c>
      <c r="T33" s="3">
        <f t="shared" si="7"/>
        <v>0.43680589382901408</v>
      </c>
    </row>
    <row r="34" spans="1:20" x14ac:dyDescent="0.25">
      <c r="A34" s="10">
        <v>44161</v>
      </c>
      <c r="B34" s="11">
        <v>0</v>
      </c>
      <c r="C34" s="3">
        <v>0.352999999998588</v>
      </c>
      <c r="D34" s="4">
        <f t="shared" si="0"/>
        <v>4.5614338312938827</v>
      </c>
      <c r="E34" s="3">
        <f t="shared" si="1"/>
        <v>0.37723057784800407</v>
      </c>
      <c r="F34" s="10">
        <v>44163</v>
      </c>
      <c r="G34" s="11">
        <v>0</v>
      </c>
      <c r="H34" s="3">
        <v>0.40899999999836401</v>
      </c>
      <c r="I34" s="4">
        <f t="shared" si="2"/>
        <v>5.7686289615117232</v>
      </c>
      <c r="J34" s="3">
        <f t="shared" si="3"/>
        <v>0.4770656151170195</v>
      </c>
      <c r="K34" s="10">
        <v>44165</v>
      </c>
      <c r="L34" s="11">
        <v>0</v>
      </c>
      <c r="M34" s="3">
        <v>0.39699999999841201</v>
      </c>
      <c r="N34" s="4">
        <f t="shared" si="4"/>
        <v>5.5011084509006452</v>
      </c>
      <c r="O34" s="3">
        <f t="shared" si="5"/>
        <v>0.45494166888948334</v>
      </c>
      <c r="P34" s="10">
        <v>44167</v>
      </c>
      <c r="Q34" s="11">
        <v>0</v>
      </c>
      <c r="R34" s="3">
        <v>0.39599999999841601</v>
      </c>
      <c r="S34" s="4">
        <f t="shared" si="6"/>
        <v>5.4790293779636556</v>
      </c>
      <c r="T34" s="3">
        <f t="shared" si="7"/>
        <v>0.45311572955759427</v>
      </c>
    </row>
    <row r="35" spans="1:20" x14ac:dyDescent="0.25">
      <c r="A35" s="10">
        <v>44161</v>
      </c>
      <c r="B35" s="11">
        <v>4.1666666666666664E-2</v>
      </c>
      <c r="C35" s="3">
        <v>0.35899999999856402</v>
      </c>
      <c r="D35" s="4">
        <f t="shared" si="0"/>
        <v>4.6856873022386196</v>
      </c>
      <c r="E35" s="3">
        <f t="shared" si="1"/>
        <v>0.38750633989513383</v>
      </c>
      <c r="F35" s="10">
        <v>44163</v>
      </c>
      <c r="G35" s="11">
        <v>4.1666666666666664E-2</v>
      </c>
      <c r="H35" s="3">
        <v>0.40499999999837999</v>
      </c>
      <c r="I35" s="4">
        <f t="shared" si="2"/>
        <v>5.6789295383522989</v>
      </c>
      <c r="J35" s="3">
        <f t="shared" si="3"/>
        <v>0.46964747282173508</v>
      </c>
      <c r="K35" s="10">
        <v>44165</v>
      </c>
      <c r="L35" s="11">
        <v>4.1666666666666664E-2</v>
      </c>
      <c r="M35" s="3">
        <v>0.40299999999838798</v>
      </c>
      <c r="N35" s="4">
        <f t="shared" si="4"/>
        <v>5.6342766502378661</v>
      </c>
      <c r="O35" s="3">
        <f t="shared" si="5"/>
        <v>0.46595467897467152</v>
      </c>
      <c r="P35" s="10">
        <v>44167</v>
      </c>
      <c r="Q35" s="11">
        <v>4.1666666666666664E-2</v>
      </c>
      <c r="R35" s="3">
        <v>0.39599999999841601</v>
      </c>
      <c r="S35" s="4">
        <f t="shared" si="6"/>
        <v>5.4790293779636556</v>
      </c>
      <c r="T35" s="3">
        <f t="shared" si="7"/>
        <v>0.45311572955759427</v>
      </c>
    </row>
    <row r="36" spans="1:20" x14ac:dyDescent="0.25">
      <c r="A36" s="10">
        <v>44161</v>
      </c>
      <c r="B36" s="11">
        <v>8.3333333333333329E-2</v>
      </c>
      <c r="C36" s="3">
        <v>0.36399999999854399</v>
      </c>
      <c r="D36" s="4">
        <f t="shared" si="0"/>
        <v>4.7901801556482715</v>
      </c>
      <c r="E36" s="3">
        <f t="shared" si="1"/>
        <v>0.39614789887211205</v>
      </c>
      <c r="F36" s="10">
        <v>44163</v>
      </c>
      <c r="G36" s="11">
        <v>8.3333333333333329E-2</v>
      </c>
      <c r="H36" s="3">
        <v>0.40999999999836001</v>
      </c>
      <c r="I36" s="4">
        <f t="shared" si="2"/>
        <v>5.7911356365522373</v>
      </c>
      <c r="J36" s="3">
        <f t="shared" si="3"/>
        <v>0.47892691714287</v>
      </c>
      <c r="K36" s="10">
        <v>44165</v>
      </c>
      <c r="L36" s="11">
        <v>8.3333333333333329E-2</v>
      </c>
      <c r="M36" s="3">
        <v>0.406999999998372</v>
      </c>
      <c r="N36" s="4">
        <f t="shared" si="4"/>
        <v>5.7237137294337428</v>
      </c>
      <c r="O36" s="3">
        <f t="shared" si="5"/>
        <v>0.47335112542417052</v>
      </c>
      <c r="P36" s="10">
        <v>44167</v>
      </c>
      <c r="Q36" s="11">
        <v>8.3333333333333329E-2</v>
      </c>
      <c r="R36" s="3">
        <v>0.393999999998424</v>
      </c>
      <c r="S36" s="4">
        <f t="shared" si="6"/>
        <v>5.4349706445224513</v>
      </c>
      <c r="T36" s="3">
        <f t="shared" si="7"/>
        <v>0.4494720723020067</v>
      </c>
    </row>
    <row r="37" spans="1:20" x14ac:dyDescent="0.25">
      <c r="A37" s="10">
        <v>44161</v>
      </c>
      <c r="B37" s="11">
        <v>0.125</v>
      </c>
      <c r="C37" s="3">
        <v>0.35599999999857601</v>
      </c>
      <c r="D37" s="4">
        <f t="shared" si="0"/>
        <v>4.6234049223571105</v>
      </c>
      <c r="E37" s="3">
        <f t="shared" si="1"/>
        <v>0.38235558707893302</v>
      </c>
      <c r="F37" s="10">
        <v>44163</v>
      </c>
      <c r="G37" s="11">
        <v>0.125</v>
      </c>
      <c r="H37" s="3">
        <v>0.40899999999836401</v>
      </c>
      <c r="I37" s="4">
        <f t="shared" si="2"/>
        <v>5.7686289615117232</v>
      </c>
      <c r="J37" s="3">
        <f t="shared" si="3"/>
        <v>0.4770656151170195</v>
      </c>
      <c r="K37" s="10">
        <v>44165</v>
      </c>
      <c r="L37" s="11">
        <v>0.125</v>
      </c>
      <c r="M37" s="3">
        <v>0.407999999998368</v>
      </c>
      <c r="N37" s="4">
        <f t="shared" si="4"/>
        <v>5.7461549816506396</v>
      </c>
      <c r="O37" s="3">
        <f t="shared" si="5"/>
        <v>0.47520701698250789</v>
      </c>
      <c r="P37" s="10">
        <v>44167</v>
      </c>
      <c r="Q37" s="11">
        <v>0.125</v>
      </c>
      <c r="R37" s="3">
        <v>0.39699999999841201</v>
      </c>
      <c r="S37" s="4">
        <f t="shared" si="6"/>
        <v>5.5011084509006452</v>
      </c>
      <c r="T37" s="3">
        <f t="shared" si="7"/>
        <v>0.45494166888948334</v>
      </c>
    </row>
    <row r="38" spans="1:20" x14ac:dyDescent="0.25">
      <c r="A38" s="10">
        <v>44161</v>
      </c>
      <c r="B38" s="11">
        <v>0.16666666666666666</v>
      </c>
      <c r="C38" s="3">
        <v>0.36199999999855198</v>
      </c>
      <c r="D38" s="4">
        <f t="shared" si="0"/>
        <v>4.748279913673124</v>
      </c>
      <c r="E38" s="3">
        <f t="shared" si="1"/>
        <v>0.39268274886076732</v>
      </c>
      <c r="F38" s="10">
        <v>44163</v>
      </c>
      <c r="G38" s="11">
        <v>0.16666666666666666</v>
      </c>
      <c r="H38" s="3">
        <v>0.41099999999835601</v>
      </c>
      <c r="I38" s="4">
        <f t="shared" si="2"/>
        <v>5.8136749744187952</v>
      </c>
      <c r="J38" s="3">
        <f t="shared" si="3"/>
        <v>0.48079092038443433</v>
      </c>
      <c r="K38" s="10">
        <v>44165</v>
      </c>
      <c r="L38" s="11">
        <v>0.16666666666666666</v>
      </c>
      <c r="M38" s="3">
        <v>0.40299999999838798</v>
      </c>
      <c r="N38" s="4">
        <f t="shared" si="4"/>
        <v>5.6342766502378661</v>
      </c>
      <c r="O38" s="3">
        <f t="shared" si="5"/>
        <v>0.46595467897467152</v>
      </c>
      <c r="P38" s="10">
        <v>44167</v>
      </c>
      <c r="Q38" s="11">
        <v>0.16666666666666666</v>
      </c>
      <c r="R38" s="3">
        <v>0.39699999999841201</v>
      </c>
      <c r="S38" s="4">
        <f t="shared" si="6"/>
        <v>5.5011084509006452</v>
      </c>
      <c r="T38" s="3">
        <f t="shared" si="7"/>
        <v>0.45494166888948334</v>
      </c>
    </row>
    <row r="39" spans="1:20" x14ac:dyDescent="0.25">
      <c r="A39" s="10">
        <v>44161</v>
      </c>
      <c r="B39" s="11">
        <v>0.20833333333333334</v>
      </c>
      <c r="C39" s="3">
        <v>0.353999999998584</v>
      </c>
      <c r="D39" s="4">
        <f t="shared" si="0"/>
        <v>4.5820562082229559</v>
      </c>
      <c r="E39" s="3">
        <f t="shared" si="1"/>
        <v>0.37893604842003842</v>
      </c>
      <c r="F39" s="10">
        <v>44163</v>
      </c>
      <c r="G39" s="11">
        <v>0.20833333333333334</v>
      </c>
      <c r="H39" s="3">
        <v>0.41199999999835202</v>
      </c>
      <c r="I39" s="4">
        <f t="shared" si="2"/>
        <v>5.8362469428687218</v>
      </c>
      <c r="J39" s="3">
        <f t="shared" si="3"/>
        <v>0.48265762217524327</v>
      </c>
      <c r="K39" s="10">
        <v>44165</v>
      </c>
      <c r="L39" s="11">
        <v>0.20833333333333334</v>
      </c>
      <c r="M39" s="3">
        <v>0.40099999999839597</v>
      </c>
      <c r="N39" s="4">
        <f t="shared" si="4"/>
        <v>5.5897553288854338</v>
      </c>
      <c r="O39" s="3">
        <f t="shared" si="5"/>
        <v>0.46227276569882536</v>
      </c>
      <c r="P39" s="10">
        <v>44167</v>
      </c>
      <c r="Q39" s="11">
        <v>0.20833333333333334</v>
      </c>
      <c r="R39" s="3">
        <v>0.39599999999841601</v>
      </c>
      <c r="S39" s="4">
        <f t="shared" si="6"/>
        <v>5.4790293779636556</v>
      </c>
      <c r="T39" s="3">
        <f t="shared" si="7"/>
        <v>0.45311572955759427</v>
      </c>
    </row>
    <row r="40" spans="1:20" x14ac:dyDescent="0.25">
      <c r="A40" s="10">
        <v>44161</v>
      </c>
      <c r="B40" s="11">
        <v>0.25</v>
      </c>
      <c r="C40" s="3">
        <v>0.36199999999855198</v>
      </c>
      <c r="D40" s="4">
        <f t="shared" si="0"/>
        <v>4.748279913673124</v>
      </c>
      <c r="E40" s="3">
        <f t="shared" si="1"/>
        <v>0.39268274886076732</v>
      </c>
      <c r="F40" s="10">
        <v>44163</v>
      </c>
      <c r="G40" s="11">
        <v>0.25</v>
      </c>
      <c r="H40" s="3">
        <v>0.41699999999833198</v>
      </c>
      <c r="I40" s="4">
        <f t="shared" si="2"/>
        <v>5.9495951230440856</v>
      </c>
      <c r="J40" s="3">
        <f t="shared" si="3"/>
        <v>0.49203151667574585</v>
      </c>
      <c r="K40" s="10">
        <v>44165</v>
      </c>
      <c r="L40" s="11">
        <v>0.25</v>
      </c>
      <c r="M40" s="3">
        <v>0.40499999999837999</v>
      </c>
      <c r="N40" s="4">
        <f t="shared" si="4"/>
        <v>5.6789295383522989</v>
      </c>
      <c r="O40" s="3">
        <f t="shared" si="5"/>
        <v>0.46964747282173508</v>
      </c>
      <c r="P40" s="10">
        <v>44167</v>
      </c>
      <c r="Q40" s="11">
        <v>0.25</v>
      </c>
      <c r="R40" s="3">
        <v>0.38999999999843998</v>
      </c>
      <c r="S40" s="4">
        <f t="shared" si="6"/>
        <v>5.3472517829090407</v>
      </c>
      <c r="T40" s="3">
        <f t="shared" si="7"/>
        <v>0.44221772244657764</v>
      </c>
    </row>
    <row r="41" spans="1:20" x14ac:dyDescent="0.25">
      <c r="A41" s="10">
        <v>44161</v>
      </c>
      <c r="B41" s="11">
        <v>0.29166666666666669</v>
      </c>
      <c r="C41" s="3">
        <v>0.35699999999857202</v>
      </c>
      <c r="D41" s="4">
        <f t="shared" si="0"/>
        <v>4.6441311804718444</v>
      </c>
      <c r="E41" s="3">
        <f t="shared" si="1"/>
        <v>0.38406964862502152</v>
      </c>
      <c r="F41" s="10">
        <v>44163</v>
      </c>
      <c r="G41" s="11">
        <v>0.29166666666666669</v>
      </c>
      <c r="H41" s="3">
        <v>0.41599999999833598</v>
      </c>
      <c r="I41" s="4">
        <f t="shared" si="2"/>
        <v>5.9268604814874752</v>
      </c>
      <c r="J41" s="3">
        <f t="shared" si="3"/>
        <v>0.4901513618190142</v>
      </c>
      <c r="K41" s="10">
        <v>44165</v>
      </c>
      <c r="L41" s="11">
        <v>0.29166666666666669</v>
      </c>
      <c r="M41" s="3">
        <v>0.40499999999837999</v>
      </c>
      <c r="N41" s="4">
        <f t="shared" si="4"/>
        <v>5.6789295383522989</v>
      </c>
      <c r="O41" s="3">
        <f t="shared" si="5"/>
        <v>0.46964747282173508</v>
      </c>
      <c r="P41" s="10">
        <v>44167</v>
      </c>
      <c r="Q41" s="11">
        <v>0.29166666666666669</v>
      </c>
      <c r="R41" s="3">
        <v>0.40299999999838798</v>
      </c>
      <c r="S41" s="4">
        <f t="shared" si="6"/>
        <v>5.6342766502378661</v>
      </c>
      <c r="T41" s="3">
        <f t="shared" si="7"/>
        <v>0.46595467897467152</v>
      </c>
    </row>
    <row r="42" spans="1:20" x14ac:dyDescent="0.25">
      <c r="A42" s="10">
        <v>44161</v>
      </c>
      <c r="B42" s="11">
        <v>0.33333333333333331</v>
      </c>
      <c r="C42" s="3">
        <v>0.35599999999857601</v>
      </c>
      <c r="D42" s="4">
        <f t="shared" si="0"/>
        <v>4.6234049223571105</v>
      </c>
      <c r="E42" s="3">
        <f t="shared" si="1"/>
        <v>0.38235558707893302</v>
      </c>
      <c r="F42" s="10">
        <v>44163</v>
      </c>
      <c r="G42" s="11">
        <v>0.33333333333333331</v>
      </c>
      <c r="H42" s="3">
        <v>0.407999999998368</v>
      </c>
      <c r="I42" s="4">
        <f t="shared" si="2"/>
        <v>5.7461549816506396</v>
      </c>
      <c r="J42" s="3">
        <f t="shared" si="3"/>
        <v>0.47520701698250789</v>
      </c>
      <c r="K42" s="10">
        <v>44165</v>
      </c>
      <c r="L42" s="11">
        <v>0.33333333333333331</v>
      </c>
      <c r="M42" s="3">
        <v>0.40199999999839198</v>
      </c>
      <c r="N42" s="4">
        <f t="shared" si="4"/>
        <v>5.611999527157348</v>
      </c>
      <c r="O42" s="3">
        <f t="shared" si="5"/>
        <v>0.46411236089591268</v>
      </c>
      <c r="P42" s="10">
        <v>44167</v>
      </c>
      <c r="Q42" s="11">
        <v>0.33333333333333331</v>
      </c>
      <c r="R42" s="3">
        <v>0.40499999999837999</v>
      </c>
      <c r="S42" s="4">
        <f t="shared" si="6"/>
        <v>5.6789295383522989</v>
      </c>
      <c r="T42" s="3">
        <f t="shared" si="7"/>
        <v>0.46964747282173508</v>
      </c>
    </row>
    <row r="43" spans="1:20" x14ac:dyDescent="0.25">
      <c r="A43" s="10">
        <v>44161</v>
      </c>
      <c r="B43" s="11">
        <v>0.375</v>
      </c>
      <c r="C43" s="3">
        <v>0.35699999999857202</v>
      </c>
      <c r="D43" s="4">
        <f t="shared" si="0"/>
        <v>4.6441311804718444</v>
      </c>
      <c r="E43" s="3">
        <f t="shared" si="1"/>
        <v>0.38406964862502152</v>
      </c>
      <c r="F43" s="10">
        <v>44163</v>
      </c>
      <c r="G43" s="11">
        <v>0.375</v>
      </c>
      <c r="H43" s="3">
        <v>0.40599999999837599</v>
      </c>
      <c r="I43" s="4">
        <f t="shared" si="2"/>
        <v>5.7013052374378077</v>
      </c>
      <c r="J43" s="3">
        <f t="shared" si="3"/>
        <v>0.47149794313610666</v>
      </c>
      <c r="K43" s="10">
        <v>44165</v>
      </c>
      <c r="L43" s="11">
        <v>0.375</v>
      </c>
      <c r="M43" s="3">
        <v>0.40599999999837599</v>
      </c>
      <c r="N43" s="4">
        <f t="shared" si="4"/>
        <v>5.7013052374378077</v>
      </c>
      <c r="O43" s="3">
        <f t="shared" si="5"/>
        <v>0.47149794313610666</v>
      </c>
      <c r="P43" s="10">
        <v>44167</v>
      </c>
      <c r="Q43" s="11">
        <v>0.375</v>
      </c>
      <c r="R43" s="3">
        <v>0.39599999999841601</v>
      </c>
      <c r="S43" s="4">
        <f t="shared" si="6"/>
        <v>5.4790293779636556</v>
      </c>
      <c r="T43" s="3">
        <f t="shared" si="7"/>
        <v>0.45311572955759427</v>
      </c>
    </row>
    <row r="44" spans="1:20" x14ac:dyDescent="0.25">
      <c r="A44" s="10">
        <v>44161</v>
      </c>
      <c r="B44" s="11">
        <v>0.41666666666666669</v>
      </c>
      <c r="C44" s="3">
        <v>0.40299999999838798</v>
      </c>
      <c r="D44" s="4">
        <f t="shared" si="0"/>
        <v>5.6342766502378661</v>
      </c>
      <c r="E44" s="3">
        <f t="shared" si="1"/>
        <v>0.46595467897467152</v>
      </c>
      <c r="F44" s="10">
        <v>44163</v>
      </c>
      <c r="G44" s="11">
        <v>0.41666666666666669</v>
      </c>
      <c r="H44" s="3">
        <v>0.40299999999838798</v>
      </c>
      <c r="I44" s="4">
        <f t="shared" si="2"/>
        <v>5.6342766502378661</v>
      </c>
      <c r="J44" s="3">
        <f t="shared" si="3"/>
        <v>0.46595467897467152</v>
      </c>
      <c r="K44" s="10">
        <v>44165</v>
      </c>
      <c r="L44" s="11">
        <v>0.41666666666666669</v>
      </c>
      <c r="M44" s="3">
        <v>0.39499999999842</v>
      </c>
      <c r="N44" s="4">
        <f t="shared" si="4"/>
        <v>5.4569834311794487</v>
      </c>
      <c r="O44" s="3">
        <f t="shared" si="5"/>
        <v>0.45129252975854039</v>
      </c>
      <c r="P44" s="10">
        <v>44167</v>
      </c>
      <c r="Q44" s="11">
        <v>0.41666666666666669</v>
      </c>
      <c r="R44" s="3">
        <v>0.393999999998424</v>
      </c>
      <c r="S44" s="4">
        <f t="shared" si="6"/>
        <v>5.4349706445224513</v>
      </c>
      <c r="T44" s="3">
        <f t="shared" si="7"/>
        <v>0.4494720723020067</v>
      </c>
    </row>
    <row r="45" spans="1:20" x14ac:dyDescent="0.25">
      <c r="A45" s="10">
        <v>44161</v>
      </c>
      <c r="B45" s="11">
        <v>0.45833333333333331</v>
      </c>
      <c r="C45" s="3">
        <v>0.40399999999838399</v>
      </c>
      <c r="D45" s="4">
        <f t="shared" si="0"/>
        <v>5.6565866649800354</v>
      </c>
      <c r="E45" s="3">
        <f t="shared" si="1"/>
        <v>0.46779971719384889</v>
      </c>
      <c r="F45" s="10">
        <v>44163</v>
      </c>
      <c r="G45" s="11">
        <v>0.45833333333333331</v>
      </c>
      <c r="H45" s="3">
        <v>0.39899999999840402</v>
      </c>
      <c r="I45" s="4">
        <f t="shared" si="2"/>
        <v>5.5453658399363706</v>
      </c>
      <c r="J45" s="3">
        <f t="shared" si="3"/>
        <v>0.45860175496273781</v>
      </c>
      <c r="K45" s="10">
        <v>44165</v>
      </c>
      <c r="L45" s="11">
        <v>0.45833333333333331</v>
      </c>
      <c r="M45" s="3">
        <v>0.393999999998424</v>
      </c>
      <c r="N45" s="4">
        <f t="shared" si="4"/>
        <v>5.4349706445224513</v>
      </c>
      <c r="O45" s="3">
        <f t="shared" si="5"/>
        <v>0.4494720723020067</v>
      </c>
      <c r="P45" s="10">
        <v>44167</v>
      </c>
      <c r="Q45" s="11">
        <v>0.45833333333333331</v>
      </c>
      <c r="R45" s="3">
        <v>0.38999999999843998</v>
      </c>
      <c r="S45" s="4">
        <f t="shared" si="6"/>
        <v>5.3472517829090407</v>
      </c>
      <c r="T45" s="3">
        <f t="shared" si="7"/>
        <v>0.44221772244657764</v>
      </c>
    </row>
    <row r="46" spans="1:20" x14ac:dyDescent="0.25">
      <c r="A46" s="10">
        <v>44161</v>
      </c>
      <c r="B46" s="11">
        <v>0.5</v>
      </c>
      <c r="C46" s="3">
        <v>0.40999999999836001</v>
      </c>
      <c r="D46" s="4">
        <f t="shared" si="0"/>
        <v>5.7911356365522373</v>
      </c>
      <c r="E46" s="3">
        <f t="shared" si="1"/>
        <v>0.47892691714287</v>
      </c>
      <c r="F46" s="10">
        <v>44163</v>
      </c>
      <c r="G46" s="11">
        <v>0.5</v>
      </c>
      <c r="H46" s="3">
        <v>0.40499999999837999</v>
      </c>
      <c r="I46" s="4">
        <f t="shared" si="2"/>
        <v>5.6789295383522989</v>
      </c>
      <c r="J46" s="3">
        <f t="shared" si="3"/>
        <v>0.46964747282173508</v>
      </c>
      <c r="K46" s="10">
        <v>44165</v>
      </c>
      <c r="L46" s="11">
        <v>0.5</v>
      </c>
      <c r="M46" s="3">
        <v>0.39499999999842</v>
      </c>
      <c r="N46" s="4">
        <f t="shared" si="4"/>
        <v>5.4569834311794487</v>
      </c>
      <c r="O46" s="3">
        <f t="shared" si="5"/>
        <v>0.45129252975854039</v>
      </c>
      <c r="P46" s="10">
        <v>44167</v>
      </c>
      <c r="Q46" s="11">
        <v>0.5</v>
      </c>
      <c r="R46" s="3">
        <v>0.39799999999840802</v>
      </c>
      <c r="S46" s="4">
        <f t="shared" si="6"/>
        <v>5.5232206161363591</v>
      </c>
      <c r="T46" s="3">
        <f t="shared" si="7"/>
        <v>0.45677034495447688</v>
      </c>
    </row>
    <row r="47" spans="1:20" x14ac:dyDescent="0.25">
      <c r="A47" s="10">
        <v>44161</v>
      </c>
      <c r="B47" s="11">
        <v>0.54166666666666663</v>
      </c>
      <c r="C47" s="3">
        <v>0.40999999999836001</v>
      </c>
      <c r="D47" s="4">
        <f t="shared" si="0"/>
        <v>5.7911356365522373</v>
      </c>
      <c r="E47" s="3">
        <f t="shared" si="1"/>
        <v>0.47892691714287</v>
      </c>
      <c r="F47" s="10">
        <v>44163</v>
      </c>
      <c r="G47" s="11">
        <v>0.54166666666666663</v>
      </c>
      <c r="H47" s="3">
        <v>0.40299999999838798</v>
      </c>
      <c r="I47" s="4">
        <f t="shared" si="2"/>
        <v>5.6342766502378661</v>
      </c>
      <c r="J47" s="3">
        <f t="shared" si="3"/>
        <v>0.46595467897467152</v>
      </c>
      <c r="K47" s="10">
        <v>44165</v>
      </c>
      <c r="L47" s="11">
        <v>0.54166666666666663</v>
      </c>
      <c r="M47" s="3">
        <v>0.39699999999841201</v>
      </c>
      <c r="N47" s="4">
        <f t="shared" si="4"/>
        <v>5.5011084509006452</v>
      </c>
      <c r="O47" s="3">
        <f t="shared" si="5"/>
        <v>0.45494166888948334</v>
      </c>
      <c r="P47" s="10">
        <v>44167</v>
      </c>
      <c r="Q47" s="11">
        <v>0.54166666666666663</v>
      </c>
      <c r="R47" s="3">
        <v>0.39799999999840802</v>
      </c>
      <c r="S47" s="4">
        <f t="shared" si="6"/>
        <v>5.5232206161363591</v>
      </c>
      <c r="T47" s="3">
        <f t="shared" si="7"/>
        <v>0.45677034495447688</v>
      </c>
    </row>
    <row r="48" spans="1:20" x14ac:dyDescent="0.25">
      <c r="A48" s="10">
        <v>44161</v>
      </c>
      <c r="B48" s="11">
        <v>0.58333333333333337</v>
      </c>
      <c r="C48" s="3">
        <v>0.407999999998368</v>
      </c>
      <c r="D48" s="4">
        <f t="shared" si="0"/>
        <v>5.7461549816506396</v>
      </c>
      <c r="E48" s="3">
        <f t="shared" si="1"/>
        <v>0.47520701698250789</v>
      </c>
      <c r="F48" s="10">
        <v>44163</v>
      </c>
      <c r="G48" s="11">
        <v>0.58333333333333337</v>
      </c>
      <c r="H48" s="3">
        <v>0.40099999999839597</v>
      </c>
      <c r="I48" s="4">
        <f t="shared" si="2"/>
        <v>5.5897553288854338</v>
      </c>
      <c r="J48" s="3">
        <f t="shared" si="3"/>
        <v>0.46227276569882536</v>
      </c>
      <c r="K48" s="10">
        <v>44165</v>
      </c>
      <c r="L48" s="11">
        <v>0.58333333333333337</v>
      </c>
      <c r="M48" s="3">
        <v>0.40399999999838399</v>
      </c>
      <c r="N48" s="4">
        <f t="shared" si="4"/>
        <v>5.6565866649800354</v>
      </c>
      <c r="O48" s="3">
        <f t="shared" si="5"/>
        <v>0.46779971719384889</v>
      </c>
      <c r="P48" s="10">
        <v>44167</v>
      </c>
      <c r="Q48" s="11">
        <v>0.58333333333333337</v>
      </c>
      <c r="R48" s="3">
        <v>0.39099999999843599</v>
      </c>
      <c r="S48" s="4">
        <f t="shared" si="6"/>
        <v>5.3691315868798624</v>
      </c>
      <c r="T48" s="3">
        <f t="shared" si="7"/>
        <v>0.44402718223496457</v>
      </c>
    </row>
    <row r="49" spans="1:20" x14ac:dyDescent="0.25">
      <c r="A49" s="10">
        <v>44161</v>
      </c>
      <c r="B49" s="11">
        <v>0.625</v>
      </c>
      <c r="C49" s="3">
        <v>0.40599999999837599</v>
      </c>
      <c r="D49" s="4">
        <f t="shared" si="0"/>
        <v>5.7013052374378077</v>
      </c>
      <c r="E49" s="3">
        <f t="shared" si="1"/>
        <v>0.47149794313610666</v>
      </c>
      <c r="F49" s="10">
        <v>44163</v>
      </c>
      <c r="G49" s="11">
        <v>0.625</v>
      </c>
      <c r="H49" s="3">
        <v>0.40499999999837999</v>
      </c>
      <c r="I49" s="4">
        <f t="shared" si="2"/>
        <v>5.6789295383522989</v>
      </c>
      <c r="J49" s="3">
        <f t="shared" si="3"/>
        <v>0.46964747282173508</v>
      </c>
      <c r="K49" s="10">
        <v>44165</v>
      </c>
      <c r="L49" s="11">
        <v>0.625</v>
      </c>
      <c r="M49" s="3">
        <v>0.40099999999839597</v>
      </c>
      <c r="N49" s="4">
        <f t="shared" si="4"/>
        <v>5.5897553288854338</v>
      </c>
      <c r="O49" s="3">
        <f t="shared" si="5"/>
        <v>0.46227276569882536</v>
      </c>
      <c r="P49" s="10">
        <v>44167</v>
      </c>
      <c r="Q49" s="11">
        <v>0.625</v>
      </c>
      <c r="R49" s="3">
        <v>0.39499999999842</v>
      </c>
      <c r="S49" s="4">
        <f t="shared" si="6"/>
        <v>5.4569834311794487</v>
      </c>
      <c r="T49" s="3">
        <f t="shared" si="7"/>
        <v>0.45129252975854039</v>
      </c>
    </row>
    <row r="50" spans="1:20" x14ac:dyDescent="0.25">
      <c r="A50" s="10">
        <v>44161</v>
      </c>
      <c r="B50" s="11">
        <v>0.66666666666666663</v>
      </c>
      <c r="C50" s="3">
        <v>0.39999999999840002</v>
      </c>
      <c r="D50" s="4">
        <f t="shared" si="0"/>
        <v>5.5675440886851666</v>
      </c>
      <c r="E50" s="3">
        <f t="shared" si="1"/>
        <v>0.46043589613426328</v>
      </c>
      <c r="F50" s="10">
        <v>44163</v>
      </c>
      <c r="G50" s="11">
        <v>0.66666666666666663</v>
      </c>
      <c r="H50" s="3">
        <v>0.40099999999839597</v>
      </c>
      <c r="I50" s="4">
        <f t="shared" si="2"/>
        <v>5.5897553288854338</v>
      </c>
      <c r="J50" s="3">
        <f t="shared" si="3"/>
        <v>0.46227276569882536</v>
      </c>
      <c r="K50" s="10">
        <v>44165</v>
      </c>
      <c r="L50" s="11">
        <v>0.66666666666666663</v>
      </c>
      <c r="M50" s="3">
        <v>0.393999999998424</v>
      </c>
      <c r="N50" s="4">
        <f t="shared" si="4"/>
        <v>5.4349706445224513</v>
      </c>
      <c r="O50" s="3">
        <f t="shared" si="5"/>
        <v>0.4494720723020067</v>
      </c>
      <c r="P50" s="10">
        <v>44167</v>
      </c>
      <c r="Q50" s="11">
        <v>0.66666666666666663</v>
      </c>
      <c r="R50" s="3">
        <v>0.393999999998424</v>
      </c>
      <c r="S50" s="4">
        <f t="shared" si="6"/>
        <v>5.4349706445224513</v>
      </c>
      <c r="T50" s="3">
        <f t="shared" si="7"/>
        <v>0.4494720723020067</v>
      </c>
    </row>
    <row r="51" spans="1:20" x14ac:dyDescent="0.25">
      <c r="A51" s="10">
        <v>44161</v>
      </c>
      <c r="B51" s="11">
        <v>0.70833333333333337</v>
      </c>
      <c r="C51" s="3">
        <v>0.39699999999841201</v>
      </c>
      <c r="D51" s="4">
        <f t="shared" si="0"/>
        <v>5.5011084509006452</v>
      </c>
      <c r="E51" s="3">
        <f t="shared" si="1"/>
        <v>0.45494166888948334</v>
      </c>
      <c r="F51" s="10">
        <v>44163</v>
      </c>
      <c r="G51" s="11">
        <v>0.70833333333333337</v>
      </c>
      <c r="H51" s="3">
        <v>0.39699999999841201</v>
      </c>
      <c r="I51" s="4">
        <f t="shared" si="2"/>
        <v>5.5011084509006452</v>
      </c>
      <c r="J51" s="3">
        <f t="shared" si="3"/>
        <v>0.45494166888948334</v>
      </c>
      <c r="K51" s="10">
        <v>44165</v>
      </c>
      <c r="L51" s="11">
        <v>0.70833333333333337</v>
      </c>
      <c r="M51" s="3">
        <v>0.39199999999843199</v>
      </c>
      <c r="N51" s="4">
        <f t="shared" si="4"/>
        <v>5.3910446880940048</v>
      </c>
      <c r="O51" s="3">
        <f t="shared" si="5"/>
        <v>0.44583939570537418</v>
      </c>
      <c r="P51" s="10">
        <v>44167</v>
      </c>
      <c r="Q51" s="11">
        <v>0.70833333333333337</v>
      </c>
      <c r="R51" s="3">
        <v>0.38799999999844798</v>
      </c>
      <c r="S51" s="4">
        <f t="shared" si="6"/>
        <v>5.3035922051717552</v>
      </c>
      <c r="T51" s="3">
        <f t="shared" si="7"/>
        <v>0.43860707536770416</v>
      </c>
    </row>
    <row r="52" spans="1:20" x14ac:dyDescent="0.25">
      <c r="A52" s="10">
        <v>44161</v>
      </c>
      <c r="B52" s="11">
        <v>0.75</v>
      </c>
      <c r="C52" s="3">
        <v>0.40399999999838399</v>
      </c>
      <c r="D52" s="4">
        <f t="shared" si="0"/>
        <v>5.6565866649800354</v>
      </c>
      <c r="E52" s="3">
        <f t="shared" si="1"/>
        <v>0.46779971719384889</v>
      </c>
      <c r="F52" s="10">
        <v>44163</v>
      </c>
      <c r="G52" s="11">
        <v>0.75</v>
      </c>
      <c r="H52" s="3">
        <v>0.38999999999843998</v>
      </c>
      <c r="I52" s="4">
        <f t="shared" si="2"/>
        <v>5.3472517829090407</v>
      </c>
      <c r="J52" s="3">
        <f t="shared" si="3"/>
        <v>0.44221772244657764</v>
      </c>
      <c r="K52" s="10">
        <v>44165</v>
      </c>
      <c r="L52" s="11">
        <v>0.75</v>
      </c>
      <c r="M52" s="3">
        <v>0.38599999999845602</v>
      </c>
      <c r="N52" s="4">
        <f t="shared" si="4"/>
        <v>5.2600662330842543</v>
      </c>
      <c r="O52" s="3">
        <f t="shared" si="5"/>
        <v>0.43500747747606783</v>
      </c>
      <c r="P52" s="10">
        <v>44167</v>
      </c>
      <c r="Q52" s="11">
        <v>0.75</v>
      </c>
      <c r="R52" s="3">
        <v>0.38399999999846401</v>
      </c>
      <c r="S52" s="4">
        <f t="shared" si="6"/>
        <v>5.2166741468714122</v>
      </c>
      <c r="T52" s="3">
        <f t="shared" si="7"/>
        <v>0.43141895194626578</v>
      </c>
    </row>
    <row r="53" spans="1:20" x14ac:dyDescent="0.25">
      <c r="A53" s="10">
        <v>44161</v>
      </c>
      <c r="B53" s="11">
        <v>0.79166666666666663</v>
      </c>
      <c r="C53" s="3">
        <v>0.39599999999841601</v>
      </c>
      <c r="D53" s="4">
        <f t="shared" si="0"/>
        <v>5.4790293779636556</v>
      </c>
      <c r="E53" s="3">
        <f t="shared" si="1"/>
        <v>0.45311572955759427</v>
      </c>
      <c r="F53" s="10">
        <v>44163</v>
      </c>
      <c r="G53" s="11">
        <v>0.79166666666666663</v>
      </c>
      <c r="H53" s="3">
        <v>0.39599999999841601</v>
      </c>
      <c r="I53" s="4">
        <f t="shared" si="2"/>
        <v>5.4790293779636556</v>
      </c>
      <c r="J53" s="3">
        <f t="shared" si="3"/>
        <v>0.45311572955759427</v>
      </c>
      <c r="K53" s="10">
        <v>44165</v>
      </c>
      <c r="L53" s="11">
        <v>0.79166666666666663</v>
      </c>
      <c r="M53" s="3">
        <v>0.38899999999844398</v>
      </c>
      <c r="N53" s="4">
        <f t="shared" si="4"/>
        <v>5.3254053107689208</v>
      </c>
      <c r="O53" s="3">
        <f t="shared" si="5"/>
        <v>0.44041101920058973</v>
      </c>
      <c r="P53" s="10">
        <v>44167</v>
      </c>
      <c r="Q53" s="11">
        <v>0.79166666666666663</v>
      </c>
      <c r="R53" s="3">
        <v>0.38799999999844798</v>
      </c>
      <c r="S53" s="4">
        <f t="shared" si="6"/>
        <v>5.3035922051717552</v>
      </c>
      <c r="T53" s="3">
        <f t="shared" si="7"/>
        <v>0.43860707536770416</v>
      </c>
    </row>
    <row r="54" spans="1:20" x14ac:dyDescent="0.25">
      <c r="A54" s="10">
        <v>44161</v>
      </c>
      <c r="B54" s="11">
        <v>0.83333333333333337</v>
      </c>
      <c r="C54" s="3">
        <v>0.406999999998372</v>
      </c>
      <c r="D54" s="4">
        <f t="shared" si="0"/>
        <v>5.7237137294337428</v>
      </c>
      <c r="E54" s="3">
        <f t="shared" si="1"/>
        <v>0.47335112542417052</v>
      </c>
      <c r="F54" s="10">
        <v>44163</v>
      </c>
      <c r="G54" s="11">
        <v>0.83333333333333337</v>
      </c>
      <c r="H54" s="3">
        <v>0.39699999999841201</v>
      </c>
      <c r="I54" s="4">
        <f t="shared" si="2"/>
        <v>5.5011084509006452</v>
      </c>
      <c r="J54" s="3">
        <f t="shared" si="3"/>
        <v>0.45494166888948334</v>
      </c>
      <c r="K54" s="10">
        <v>44165</v>
      </c>
      <c r="L54" s="11">
        <v>0.83333333333333337</v>
      </c>
      <c r="M54" s="3">
        <v>0.39199999999843199</v>
      </c>
      <c r="N54" s="4">
        <f t="shared" si="4"/>
        <v>5.3910446880940048</v>
      </c>
      <c r="O54" s="3">
        <f t="shared" si="5"/>
        <v>0.44583939570537418</v>
      </c>
      <c r="P54" s="10">
        <v>44167</v>
      </c>
      <c r="Q54" s="11">
        <v>0.83333333333333337</v>
      </c>
      <c r="R54" s="3">
        <v>0.38799999999844798</v>
      </c>
      <c r="S54" s="4">
        <f t="shared" si="6"/>
        <v>5.3035922051717552</v>
      </c>
      <c r="T54" s="3">
        <f t="shared" si="7"/>
        <v>0.43860707536770416</v>
      </c>
    </row>
    <row r="55" spans="1:20" x14ac:dyDescent="0.25">
      <c r="A55" s="10">
        <v>44161</v>
      </c>
      <c r="B55" s="11">
        <v>0.875</v>
      </c>
      <c r="C55" s="3">
        <v>0.41199999999835202</v>
      </c>
      <c r="D55" s="4">
        <f t="shared" si="0"/>
        <v>5.8362469428687218</v>
      </c>
      <c r="E55" s="3">
        <f t="shared" si="1"/>
        <v>0.48265762217524327</v>
      </c>
      <c r="F55" s="10">
        <v>44163</v>
      </c>
      <c r="G55" s="11">
        <v>0.875</v>
      </c>
      <c r="H55" s="3">
        <v>0.39899999999840402</v>
      </c>
      <c r="I55" s="4">
        <f t="shared" si="2"/>
        <v>5.5453658399363706</v>
      </c>
      <c r="J55" s="3">
        <f t="shared" si="3"/>
        <v>0.45860175496273781</v>
      </c>
      <c r="K55" s="10">
        <v>44165</v>
      </c>
      <c r="L55" s="11">
        <v>0.875</v>
      </c>
      <c r="M55" s="3">
        <v>0.39599999999841601</v>
      </c>
      <c r="N55" s="4">
        <f t="shared" si="4"/>
        <v>5.4790293779636556</v>
      </c>
      <c r="O55" s="3">
        <f t="shared" si="5"/>
        <v>0.45311572955759427</v>
      </c>
      <c r="P55" s="10">
        <v>44167</v>
      </c>
      <c r="Q55" s="11">
        <v>0.875</v>
      </c>
      <c r="R55" s="3">
        <v>0.38399999999846401</v>
      </c>
      <c r="S55" s="4">
        <f t="shared" si="6"/>
        <v>5.2166741468714122</v>
      </c>
      <c r="T55" s="3">
        <f t="shared" si="7"/>
        <v>0.43141895194626578</v>
      </c>
    </row>
    <row r="56" spans="1:20" x14ac:dyDescent="0.25">
      <c r="A56" s="10">
        <v>44161</v>
      </c>
      <c r="B56" s="11">
        <v>0.91666666666666663</v>
      </c>
      <c r="C56" s="3">
        <v>0.40899999999836401</v>
      </c>
      <c r="D56" s="4">
        <f t="shared" si="0"/>
        <v>5.7686289615117232</v>
      </c>
      <c r="E56" s="3">
        <f t="shared" si="1"/>
        <v>0.4770656151170195</v>
      </c>
      <c r="F56" s="10">
        <v>44163</v>
      </c>
      <c r="G56" s="11">
        <v>0.91666666666666663</v>
      </c>
      <c r="H56" s="3">
        <v>0.40499999999837999</v>
      </c>
      <c r="I56" s="4">
        <f t="shared" si="2"/>
        <v>5.6789295383522989</v>
      </c>
      <c r="J56" s="3">
        <f t="shared" si="3"/>
        <v>0.46964747282173508</v>
      </c>
      <c r="K56" s="10">
        <v>44165</v>
      </c>
      <c r="L56" s="11">
        <v>0.91666666666666663</v>
      </c>
      <c r="M56" s="3">
        <v>0.40299999999838798</v>
      </c>
      <c r="N56" s="4">
        <f t="shared" si="4"/>
        <v>5.6342766502378661</v>
      </c>
      <c r="O56" s="3">
        <f t="shared" si="5"/>
        <v>0.46595467897467152</v>
      </c>
      <c r="P56" s="10">
        <v>44167</v>
      </c>
      <c r="Q56" s="11">
        <v>0.91666666666666663</v>
      </c>
      <c r="R56" s="3">
        <v>0.38799999999844798</v>
      </c>
      <c r="S56" s="4">
        <f t="shared" si="6"/>
        <v>5.3035922051717552</v>
      </c>
      <c r="T56" s="3">
        <f t="shared" si="7"/>
        <v>0.43860707536770416</v>
      </c>
    </row>
    <row r="57" spans="1:20" x14ac:dyDescent="0.25">
      <c r="A57" s="10">
        <v>44161</v>
      </c>
      <c r="B57" s="11">
        <v>0.95833333333333337</v>
      </c>
      <c r="C57" s="3">
        <v>0.40899999999836401</v>
      </c>
      <c r="D57" s="4">
        <f t="shared" si="0"/>
        <v>5.7686289615117232</v>
      </c>
      <c r="E57" s="3">
        <f t="shared" si="1"/>
        <v>0.4770656151170195</v>
      </c>
      <c r="F57" s="10">
        <v>44163</v>
      </c>
      <c r="G57" s="11">
        <v>0.95833333333333337</v>
      </c>
      <c r="H57" s="3">
        <v>0.40499999999837999</v>
      </c>
      <c r="I57" s="4">
        <f t="shared" si="2"/>
        <v>5.6789295383522989</v>
      </c>
      <c r="J57" s="3">
        <f t="shared" si="3"/>
        <v>0.46964747282173508</v>
      </c>
      <c r="K57" s="10">
        <v>44165</v>
      </c>
      <c r="L57" s="11">
        <v>0.95833333333333337</v>
      </c>
      <c r="M57" s="3">
        <v>0.39699999999841201</v>
      </c>
      <c r="N57" s="4">
        <f t="shared" si="4"/>
        <v>5.5011084509006452</v>
      </c>
      <c r="O57" s="3">
        <f t="shared" si="5"/>
        <v>0.45494166888948334</v>
      </c>
      <c r="P57" s="10">
        <v>44167</v>
      </c>
      <c r="Q57" s="11">
        <v>0.95833333333333337</v>
      </c>
      <c r="R57" s="3">
        <v>0.38799999999844798</v>
      </c>
      <c r="S57" s="4">
        <f t="shared" si="6"/>
        <v>5.3035922051717552</v>
      </c>
      <c r="T57" s="3">
        <f t="shared" si="7"/>
        <v>0.43860707536770416</v>
      </c>
    </row>
    <row r="58" spans="1:20" ht="15.75" thickBot="1" x14ac:dyDescent="0.3"/>
    <row r="59" spans="1:20" ht="15.75" thickBot="1" x14ac:dyDescent="0.3">
      <c r="Q59" s="5" t="s">
        <v>10</v>
      </c>
      <c r="R59" s="12"/>
      <c r="S59" s="12"/>
      <c r="T59" s="6">
        <f>SUM(E10:E57)+SUM(J10:J57)+SUM(O10:O57)+SUM(T10:T57)</f>
        <v>85.702414729871549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EAE7C-49A3-4FC8-863D-05DD4FBC9CFC}">
  <dimension ref="A1:T57"/>
  <sheetViews>
    <sheetView workbookViewId="0">
      <selection activeCell="E2" sqref="E2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44168</v>
      </c>
      <c r="B10" s="11">
        <v>0</v>
      </c>
      <c r="C10" s="3">
        <v>0</v>
      </c>
      <c r="D10" s="4">
        <f t="shared" ref="D10:D57" si="0">4*6*(C10^(1.522*(6^0.026)))</f>
        <v>0</v>
      </c>
      <c r="E10" s="3">
        <f t="shared" ref="E10:E57" si="1">D10*0.0827</f>
        <v>0</v>
      </c>
      <c r="F10" s="10">
        <v>44170</v>
      </c>
      <c r="G10" s="11">
        <v>0</v>
      </c>
      <c r="H10" s="3">
        <v>0</v>
      </c>
      <c r="I10" s="4">
        <f t="shared" ref="I10:I57" si="2">4*6*(H10^(1.522*(6^0.026)))</f>
        <v>0</v>
      </c>
      <c r="J10" s="3">
        <f t="shared" ref="J10:J57" si="3">I10*0.0827</f>
        <v>0</v>
      </c>
      <c r="K10" s="10">
        <v>44172</v>
      </c>
      <c r="L10" s="11">
        <v>0</v>
      </c>
      <c r="M10" s="3">
        <v>0</v>
      </c>
      <c r="N10" s="24">
        <f t="shared" ref="N10:N57" si="4">4*6*(M10^(1.522*(6^0.026)))</f>
        <v>0</v>
      </c>
      <c r="O10" s="3">
        <f t="shared" ref="O10:O57" si="5">N10*0.0827</f>
        <v>0</v>
      </c>
      <c r="P10" s="10">
        <v>44174</v>
      </c>
      <c r="Q10" s="11">
        <v>0</v>
      </c>
      <c r="R10" s="3">
        <v>0</v>
      </c>
      <c r="S10" s="4">
        <f t="shared" ref="S10:S33" si="6">4*6*(R10^(1.522*(6^0.026)))</f>
        <v>0</v>
      </c>
      <c r="T10" s="3">
        <f t="shared" ref="T10:T33" si="7">S10*0.0827</f>
        <v>0</v>
      </c>
    </row>
    <row r="11" spans="1:20" x14ac:dyDescent="0.25">
      <c r="A11" s="10">
        <v>44168</v>
      </c>
      <c r="B11" s="11">
        <v>4.1666666666666664E-2</v>
      </c>
      <c r="C11" s="3">
        <v>0</v>
      </c>
      <c r="D11" s="4">
        <f t="shared" si="0"/>
        <v>0</v>
      </c>
      <c r="E11" s="3">
        <f t="shared" si="1"/>
        <v>0</v>
      </c>
      <c r="F11" s="10">
        <v>44170</v>
      </c>
      <c r="G11" s="11">
        <v>4.1666666666666664E-2</v>
      </c>
      <c r="H11" s="3">
        <v>0</v>
      </c>
      <c r="I11" s="4">
        <f t="shared" si="2"/>
        <v>0</v>
      </c>
      <c r="J11" s="3">
        <f t="shared" si="3"/>
        <v>0</v>
      </c>
      <c r="K11" s="10">
        <v>44172</v>
      </c>
      <c r="L11" s="11">
        <v>4.1666666666666664E-2</v>
      </c>
      <c r="M11" s="3">
        <v>0</v>
      </c>
      <c r="N11" s="4">
        <f t="shared" si="4"/>
        <v>0</v>
      </c>
      <c r="O11" s="3">
        <f t="shared" si="5"/>
        <v>0</v>
      </c>
      <c r="P11" s="10">
        <v>44174</v>
      </c>
      <c r="Q11" s="11">
        <v>4.1666666666666664E-2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44168</v>
      </c>
      <c r="B12" s="11">
        <v>8.3333333333333329E-2</v>
      </c>
      <c r="C12" s="3">
        <v>0</v>
      </c>
      <c r="D12" s="4">
        <f t="shared" si="0"/>
        <v>0</v>
      </c>
      <c r="E12" s="3">
        <f t="shared" si="1"/>
        <v>0</v>
      </c>
      <c r="F12" s="10">
        <v>44170</v>
      </c>
      <c r="G12" s="11">
        <v>8.3333333333333329E-2</v>
      </c>
      <c r="H12" s="3">
        <v>0</v>
      </c>
      <c r="I12" s="4">
        <f t="shared" si="2"/>
        <v>0</v>
      </c>
      <c r="J12" s="3">
        <f t="shared" si="3"/>
        <v>0</v>
      </c>
      <c r="K12" s="10">
        <v>44172</v>
      </c>
      <c r="L12" s="11">
        <v>8.3333333333333329E-2</v>
      </c>
      <c r="M12" s="3">
        <v>0</v>
      </c>
      <c r="N12" s="4">
        <f t="shared" si="4"/>
        <v>0</v>
      </c>
      <c r="O12" s="3">
        <f t="shared" si="5"/>
        <v>0</v>
      </c>
      <c r="P12" s="10">
        <v>44174</v>
      </c>
      <c r="Q12" s="11">
        <v>8.3333333333333329E-2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44168</v>
      </c>
      <c r="B13" s="11">
        <v>0.125</v>
      </c>
      <c r="C13" s="3">
        <v>0</v>
      </c>
      <c r="D13" s="4">
        <f t="shared" si="0"/>
        <v>0</v>
      </c>
      <c r="E13" s="3">
        <f t="shared" si="1"/>
        <v>0</v>
      </c>
      <c r="F13" s="10">
        <v>44170</v>
      </c>
      <c r="G13" s="11">
        <v>0.125</v>
      </c>
      <c r="H13" s="3">
        <v>0</v>
      </c>
      <c r="I13" s="4">
        <f t="shared" si="2"/>
        <v>0</v>
      </c>
      <c r="J13" s="3">
        <f t="shared" si="3"/>
        <v>0</v>
      </c>
      <c r="K13" s="10">
        <v>44172</v>
      </c>
      <c r="L13" s="11">
        <v>0.125</v>
      </c>
      <c r="M13" s="3">
        <v>0</v>
      </c>
      <c r="N13" s="4">
        <f t="shared" si="4"/>
        <v>0</v>
      </c>
      <c r="O13" s="3">
        <f t="shared" si="5"/>
        <v>0</v>
      </c>
      <c r="P13" s="10">
        <v>44174</v>
      </c>
      <c r="Q13" s="11">
        <v>0.125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44168</v>
      </c>
      <c r="B14" s="11">
        <v>0.16666666666666666</v>
      </c>
      <c r="C14" s="3">
        <v>0</v>
      </c>
      <c r="D14" s="4">
        <f t="shared" si="0"/>
        <v>0</v>
      </c>
      <c r="E14" s="3">
        <f t="shared" si="1"/>
        <v>0</v>
      </c>
      <c r="F14" s="10">
        <v>44170</v>
      </c>
      <c r="G14" s="11">
        <v>0.16666666666666666</v>
      </c>
      <c r="H14" s="3">
        <v>0</v>
      </c>
      <c r="I14" s="4">
        <f t="shared" si="2"/>
        <v>0</v>
      </c>
      <c r="J14" s="3">
        <f t="shared" si="3"/>
        <v>0</v>
      </c>
      <c r="K14" s="10">
        <v>44172</v>
      </c>
      <c r="L14" s="11">
        <v>0.16666666666666666</v>
      </c>
      <c r="M14" s="3">
        <v>0</v>
      </c>
      <c r="N14" s="4">
        <f t="shared" si="4"/>
        <v>0</v>
      </c>
      <c r="O14" s="3">
        <f t="shared" si="5"/>
        <v>0</v>
      </c>
      <c r="P14" s="10">
        <v>44174</v>
      </c>
      <c r="Q14" s="11">
        <v>0.16666666666666666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44168</v>
      </c>
      <c r="B15" s="11">
        <v>0.20833333333333334</v>
      </c>
      <c r="C15" s="3">
        <v>0</v>
      </c>
      <c r="D15" s="4">
        <f t="shared" si="0"/>
        <v>0</v>
      </c>
      <c r="E15" s="3">
        <f t="shared" si="1"/>
        <v>0</v>
      </c>
      <c r="F15" s="10">
        <v>44170</v>
      </c>
      <c r="G15" s="11">
        <v>0.20833333333333334</v>
      </c>
      <c r="H15" s="3">
        <v>0</v>
      </c>
      <c r="I15" s="4">
        <f t="shared" si="2"/>
        <v>0</v>
      </c>
      <c r="J15" s="3">
        <f t="shared" si="3"/>
        <v>0</v>
      </c>
      <c r="K15" s="10">
        <v>44172</v>
      </c>
      <c r="L15" s="11">
        <v>0.20833333333333334</v>
      </c>
      <c r="M15" s="3">
        <v>0</v>
      </c>
      <c r="N15" s="4">
        <f t="shared" si="4"/>
        <v>0</v>
      </c>
      <c r="O15" s="3">
        <f t="shared" si="5"/>
        <v>0</v>
      </c>
      <c r="P15" s="10">
        <v>44174</v>
      </c>
      <c r="Q15" s="11">
        <v>0.20833333333333334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44168</v>
      </c>
      <c r="B16" s="11">
        <v>0.25</v>
      </c>
      <c r="C16" s="3">
        <v>0</v>
      </c>
      <c r="D16" s="4">
        <f t="shared" si="0"/>
        <v>0</v>
      </c>
      <c r="E16" s="3">
        <f t="shared" si="1"/>
        <v>0</v>
      </c>
      <c r="F16" s="10">
        <v>44170</v>
      </c>
      <c r="G16" s="11">
        <v>0.25</v>
      </c>
      <c r="H16" s="3">
        <v>0</v>
      </c>
      <c r="I16" s="4">
        <f t="shared" si="2"/>
        <v>0</v>
      </c>
      <c r="J16" s="3">
        <f t="shared" si="3"/>
        <v>0</v>
      </c>
      <c r="K16" s="10">
        <v>44172</v>
      </c>
      <c r="L16" s="11">
        <v>0.25</v>
      </c>
      <c r="M16" s="3">
        <v>0</v>
      </c>
      <c r="N16" s="4">
        <f t="shared" si="4"/>
        <v>0</v>
      </c>
      <c r="O16" s="3">
        <f t="shared" si="5"/>
        <v>0</v>
      </c>
      <c r="P16" s="10">
        <v>44174</v>
      </c>
      <c r="Q16" s="11">
        <v>0.25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44168</v>
      </c>
      <c r="B17" s="11">
        <v>0.29166666666666669</v>
      </c>
      <c r="C17" s="3">
        <v>0</v>
      </c>
      <c r="D17" s="4">
        <f t="shared" si="0"/>
        <v>0</v>
      </c>
      <c r="E17" s="3">
        <f t="shared" si="1"/>
        <v>0</v>
      </c>
      <c r="F17" s="10">
        <v>44170</v>
      </c>
      <c r="G17" s="11">
        <v>0.29166666666666669</v>
      </c>
      <c r="H17" s="3">
        <v>0</v>
      </c>
      <c r="I17" s="4">
        <f t="shared" si="2"/>
        <v>0</v>
      </c>
      <c r="J17" s="3">
        <f t="shared" si="3"/>
        <v>0</v>
      </c>
      <c r="K17" s="10">
        <v>44172</v>
      </c>
      <c r="L17" s="11">
        <v>0.29166666666666669</v>
      </c>
      <c r="M17" s="3">
        <v>0</v>
      </c>
      <c r="N17" s="4">
        <f t="shared" si="4"/>
        <v>0</v>
      </c>
      <c r="O17" s="3">
        <f t="shared" si="5"/>
        <v>0</v>
      </c>
      <c r="P17" s="10">
        <v>44174</v>
      </c>
      <c r="Q17" s="11">
        <v>0.29166666666666669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44168</v>
      </c>
      <c r="B18" s="11">
        <v>0.33333333333333331</v>
      </c>
      <c r="C18" s="3">
        <v>0</v>
      </c>
      <c r="D18" s="4">
        <f t="shared" si="0"/>
        <v>0</v>
      </c>
      <c r="E18" s="3">
        <f t="shared" si="1"/>
        <v>0</v>
      </c>
      <c r="F18" s="10">
        <v>44170</v>
      </c>
      <c r="G18" s="11">
        <v>0.33333333333333331</v>
      </c>
      <c r="H18" s="3">
        <v>0</v>
      </c>
      <c r="I18" s="4">
        <f t="shared" si="2"/>
        <v>0</v>
      </c>
      <c r="J18" s="3">
        <f t="shared" si="3"/>
        <v>0</v>
      </c>
      <c r="K18" s="10">
        <v>44172</v>
      </c>
      <c r="L18" s="11">
        <v>0.33333333333333331</v>
      </c>
      <c r="M18" s="3">
        <v>0</v>
      </c>
      <c r="N18" s="4">
        <f t="shared" si="4"/>
        <v>0</v>
      </c>
      <c r="O18" s="3">
        <f t="shared" si="5"/>
        <v>0</v>
      </c>
      <c r="P18" s="10">
        <v>44174</v>
      </c>
      <c r="Q18" s="11">
        <v>0.33333333333333331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44168</v>
      </c>
      <c r="B19" s="11">
        <v>0.375</v>
      </c>
      <c r="C19" s="3">
        <v>0</v>
      </c>
      <c r="D19" s="4">
        <f t="shared" si="0"/>
        <v>0</v>
      </c>
      <c r="E19" s="3">
        <f t="shared" si="1"/>
        <v>0</v>
      </c>
      <c r="F19" s="10">
        <v>44170</v>
      </c>
      <c r="G19" s="11">
        <v>0.375</v>
      </c>
      <c r="H19" s="3">
        <v>0</v>
      </c>
      <c r="I19" s="4">
        <f t="shared" si="2"/>
        <v>0</v>
      </c>
      <c r="J19" s="3">
        <f t="shared" si="3"/>
        <v>0</v>
      </c>
      <c r="K19" s="10">
        <v>44172</v>
      </c>
      <c r="L19" s="11">
        <v>0.375</v>
      </c>
      <c r="M19" s="3">
        <v>0</v>
      </c>
      <c r="N19" s="4">
        <f t="shared" si="4"/>
        <v>0</v>
      </c>
      <c r="O19" s="3">
        <f t="shared" si="5"/>
        <v>0</v>
      </c>
      <c r="P19" s="10">
        <v>44174</v>
      </c>
      <c r="Q19" s="11">
        <v>0.375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44168</v>
      </c>
      <c r="B20" s="11">
        <v>0.41666666666666669</v>
      </c>
      <c r="C20" s="3">
        <v>0</v>
      </c>
      <c r="D20" s="4">
        <f t="shared" si="0"/>
        <v>0</v>
      </c>
      <c r="E20" s="3">
        <f t="shared" si="1"/>
        <v>0</v>
      </c>
      <c r="F20" s="10">
        <v>44170</v>
      </c>
      <c r="G20" s="11">
        <v>0.41666666666666669</v>
      </c>
      <c r="H20" s="3">
        <v>0</v>
      </c>
      <c r="I20" s="4">
        <f t="shared" si="2"/>
        <v>0</v>
      </c>
      <c r="J20" s="3">
        <f t="shared" si="3"/>
        <v>0</v>
      </c>
      <c r="K20" s="10">
        <v>44172</v>
      </c>
      <c r="L20" s="11">
        <v>0.41666666666666669</v>
      </c>
      <c r="M20" s="3">
        <v>0</v>
      </c>
      <c r="N20" s="4">
        <f t="shared" si="4"/>
        <v>0</v>
      </c>
      <c r="O20" s="3">
        <f t="shared" si="5"/>
        <v>0</v>
      </c>
      <c r="P20" s="10">
        <v>44174</v>
      </c>
      <c r="Q20" s="11">
        <v>0.41666666666666669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44168</v>
      </c>
      <c r="B21" s="11">
        <v>0.45833333333333331</v>
      </c>
      <c r="C21" s="3">
        <v>0</v>
      </c>
      <c r="D21" s="4">
        <f t="shared" si="0"/>
        <v>0</v>
      </c>
      <c r="E21" s="3">
        <f t="shared" si="1"/>
        <v>0</v>
      </c>
      <c r="F21" s="10">
        <v>44170</v>
      </c>
      <c r="G21" s="11">
        <v>0.45833333333333331</v>
      </c>
      <c r="H21" s="3">
        <v>0</v>
      </c>
      <c r="I21" s="4">
        <f t="shared" si="2"/>
        <v>0</v>
      </c>
      <c r="J21" s="3">
        <f t="shared" si="3"/>
        <v>0</v>
      </c>
      <c r="K21" s="10">
        <v>44172</v>
      </c>
      <c r="L21" s="11">
        <v>0.45833333333333331</v>
      </c>
      <c r="M21" s="3">
        <v>0</v>
      </c>
      <c r="N21" s="4">
        <f t="shared" si="4"/>
        <v>0</v>
      </c>
      <c r="O21" s="3">
        <f t="shared" si="5"/>
        <v>0</v>
      </c>
      <c r="P21" s="10">
        <v>44174</v>
      </c>
      <c r="Q21" s="11">
        <v>0.45833333333333331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44168</v>
      </c>
      <c r="B22" s="11">
        <v>0.5</v>
      </c>
      <c r="C22" s="3">
        <v>0</v>
      </c>
      <c r="D22" s="4">
        <f t="shared" si="0"/>
        <v>0</v>
      </c>
      <c r="E22" s="3">
        <f t="shared" si="1"/>
        <v>0</v>
      </c>
      <c r="F22" s="10">
        <v>44170</v>
      </c>
      <c r="G22" s="11">
        <v>0.5</v>
      </c>
      <c r="H22" s="3">
        <v>0</v>
      </c>
      <c r="I22" s="4">
        <f t="shared" si="2"/>
        <v>0</v>
      </c>
      <c r="J22" s="3">
        <f t="shared" si="3"/>
        <v>0</v>
      </c>
      <c r="K22" s="10">
        <v>44172</v>
      </c>
      <c r="L22" s="11">
        <v>0.5</v>
      </c>
      <c r="M22" s="3">
        <v>0</v>
      </c>
      <c r="N22" s="4">
        <f t="shared" si="4"/>
        <v>0</v>
      </c>
      <c r="O22" s="3">
        <f t="shared" si="5"/>
        <v>0</v>
      </c>
      <c r="P22" s="10">
        <v>44174</v>
      </c>
      <c r="Q22" s="11">
        <v>0.5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44168</v>
      </c>
      <c r="B23" s="11">
        <v>0.54166666666666663</v>
      </c>
      <c r="C23" s="3">
        <v>0</v>
      </c>
      <c r="D23" s="4">
        <f t="shared" si="0"/>
        <v>0</v>
      </c>
      <c r="E23" s="3">
        <f t="shared" si="1"/>
        <v>0</v>
      </c>
      <c r="F23" s="10">
        <v>44170</v>
      </c>
      <c r="G23" s="11">
        <v>0.54166666666666663</v>
      </c>
      <c r="H23" s="3">
        <v>0</v>
      </c>
      <c r="I23" s="4">
        <f t="shared" si="2"/>
        <v>0</v>
      </c>
      <c r="J23" s="3">
        <f t="shared" si="3"/>
        <v>0</v>
      </c>
      <c r="K23" s="10">
        <v>44172</v>
      </c>
      <c r="L23" s="11">
        <v>0.54166666666666663</v>
      </c>
      <c r="M23" s="3">
        <v>0</v>
      </c>
      <c r="N23" s="4">
        <f t="shared" si="4"/>
        <v>0</v>
      </c>
      <c r="O23" s="3">
        <f t="shared" si="5"/>
        <v>0</v>
      </c>
      <c r="P23" s="10">
        <v>44174</v>
      </c>
      <c r="Q23" s="11">
        <v>0.54166666666666663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44168</v>
      </c>
      <c r="B24" s="11">
        <v>0.58333333333333337</v>
      </c>
      <c r="C24" s="3">
        <v>0</v>
      </c>
      <c r="D24" s="4">
        <f t="shared" si="0"/>
        <v>0</v>
      </c>
      <c r="E24" s="3">
        <f t="shared" si="1"/>
        <v>0</v>
      </c>
      <c r="F24" s="10">
        <v>44170</v>
      </c>
      <c r="G24" s="11">
        <v>0.58333333333333337</v>
      </c>
      <c r="H24" s="3">
        <v>0</v>
      </c>
      <c r="I24" s="4">
        <f t="shared" si="2"/>
        <v>0</v>
      </c>
      <c r="J24" s="3">
        <f t="shared" si="3"/>
        <v>0</v>
      </c>
      <c r="K24" s="10">
        <v>44172</v>
      </c>
      <c r="L24" s="11">
        <v>0.58333333333333337</v>
      </c>
      <c r="M24" s="3">
        <v>0</v>
      </c>
      <c r="N24" s="4">
        <f t="shared" si="4"/>
        <v>0</v>
      </c>
      <c r="O24" s="3">
        <f t="shared" si="5"/>
        <v>0</v>
      </c>
      <c r="P24" s="10">
        <v>44174</v>
      </c>
      <c r="Q24" s="11">
        <v>0.58333333333333337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44168</v>
      </c>
      <c r="B25" s="11">
        <v>0.625</v>
      </c>
      <c r="C25" s="3">
        <v>0</v>
      </c>
      <c r="D25" s="4">
        <f t="shared" si="0"/>
        <v>0</v>
      </c>
      <c r="E25" s="3">
        <f t="shared" si="1"/>
        <v>0</v>
      </c>
      <c r="F25" s="10">
        <v>44170</v>
      </c>
      <c r="G25" s="11">
        <v>0.625</v>
      </c>
      <c r="H25" s="3">
        <v>0</v>
      </c>
      <c r="I25" s="4">
        <f t="shared" si="2"/>
        <v>0</v>
      </c>
      <c r="J25" s="3">
        <f t="shared" si="3"/>
        <v>0</v>
      </c>
      <c r="K25" s="10">
        <v>44172</v>
      </c>
      <c r="L25" s="11">
        <v>0.625</v>
      </c>
      <c r="M25" s="3">
        <v>0</v>
      </c>
      <c r="N25" s="4">
        <f t="shared" si="4"/>
        <v>0</v>
      </c>
      <c r="O25" s="3">
        <f t="shared" si="5"/>
        <v>0</v>
      </c>
      <c r="P25" s="10">
        <v>44174</v>
      </c>
      <c r="Q25" s="11">
        <v>0.625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44168</v>
      </c>
      <c r="B26" s="11">
        <v>0.66666666666666663</v>
      </c>
      <c r="C26" s="3">
        <v>0</v>
      </c>
      <c r="D26" s="4">
        <f t="shared" si="0"/>
        <v>0</v>
      </c>
      <c r="E26" s="3">
        <f t="shared" si="1"/>
        <v>0</v>
      </c>
      <c r="F26" s="10">
        <v>44170</v>
      </c>
      <c r="G26" s="11">
        <v>0.66666666666666663</v>
      </c>
      <c r="H26" s="3">
        <v>0</v>
      </c>
      <c r="I26" s="4">
        <f t="shared" si="2"/>
        <v>0</v>
      </c>
      <c r="J26" s="3">
        <f t="shared" si="3"/>
        <v>0</v>
      </c>
      <c r="K26" s="10">
        <v>44172</v>
      </c>
      <c r="L26" s="11">
        <v>0.66666666666666663</v>
      </c>
      <c r="M26" s="3">
        <v>0</v>
      </c>
      <c r="N26" s="4">
        <f t="shared" si="4"/>
        <v>0</v>
      </c>
      <c r="O26" s="3">
        <f t="shared" si="5"/>
        <v>0</v>
      </c>
      <c r="P26" s="10">
        <v>44174</v>
      </c>
      <c r="Q26" s="11">
        <v>0.66666666666666663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44168</v>
      </c>
      <c r="B27" s="11">
        <v>0.70833333333333337</v>
      </c>
      <c r="C27" s="3">
        <v>0</v>
      </c>
      <c r="D27" s="4">
        <f t="shared" si="0"/>
        <v>0</v>
      </c>
      <c r="E27" s="3">
        <f t="shared" si="1"/>
        <v>0</v>
      </c>
      <c r="F27" s="10">
        <v>44170</v>
      </c>
      <c r="G27" s="11">
        <v>0.70833333333333337</v>
      </c>
      <c r="H27" s="3">
        <v>0</v>
      </c>
      <c r="I27" s="4">
        <f t="shared" si="2"/>
        <v>0</v>
      </c>
      <c r="J27" s="3">
        <f t="shared" si="3"/>
        <v>0</v>
      </c>
      <c r="K27" s="10">
        <v>44172</v>
      </c>
      <c r="L27" s="11">
        <v>0.70833333333333337</v>
      </c>
      <c r="M27" s="3">
        <v>0</v>
      </c>
      <c r="N27" s="4">
        <f t="shared" si="4"/>
        <v>0</v>
      </c>
      <c r="O27" s="3">
        <f t="shared" si="5"/>
        <v>0</v>
      </c>
      <c r="P27" s="10">
        <v>44174</v>
      </c>
      <c r="Q27" s="11">
        <v>0.70833333333333337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44168</v>
      </c>
      <c r="B28" s="11">
        <v>0.75</v>
      </c>
      <c r="C28" s="3">
        <v>0</v>
      </c>
      <c r="D28" s="4">
        <f t="shared" si="0"/>
        <v>0</v>
      </c>
      <c r="E28" s="3">
        <f t="shared" si="1"/>
        <v>0</v>
      </c>
      <c r="F28" s="10">
        <v>44170</v>
      </c>
      <c r="G28" s="11">
        <v>0.75</v>
      </c>
      <c r="H28" s="3">
        <v>0</v>
      </c>
      <c r="I28" s="4">
        <f t="shared" si="2"/>
        <v>0</v>
      </c>
      <c r="J28" s="3">
        <f t="shared" si="3"/>
        <v>0</v>
      </c>
      <c r="K28" s="10">
        <v>44172</v>
      </c>
      <c r="L28" s="11">
        <v>0.75</v>
      </c>
      <c r="M28" s="3">
        <v>0</v>
      </c>
      <c r="N28" s="4">
        <f t="shared" si="4"/>
        <v>0</v>
      </c>
      <c r="O28" s="3">
        <f t="shared" si="5"/>
        <v>0</v>
      </c>
      <c r="P28" s="10">
        <v>44174</v>
      </c>
      <c r="Q28" s="11">
        <v>0.75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44168</v>
      </c>
      <c r="B29" s="11">
        <v>0.79166666666666663</v>
      </c>
      <c r="C29" s="3">
        <v>0</v>
      </c>
      <c r="D29" s="4">
        <f t="shared" si="0"/>
        <v>0</v>
      </c>
      <c r="E29" s="3">
        <f t="shared" si="1"/>
        <v>0</v>
      </c>
      <c r="F29" s="10">
        <v>44170</v>
      </c>
      <c r="G29" s="11">
        <v>0.79166666666666663</v>
      </c>
      <c r="H29" s="3">
        <v>0</v>
      </c>
      <c r="I29" s="4">
        <f t="shared" si="2"/>
        <v>0</v>
      </c>
      <c r="J29" s="3">
        <f t="shared" si="3"/>
        <v>0</v>
      </c>
      <c r="K29" s="10">
        <v>44172</v>
      </c>
      <c r="L29" s="11">
        <v>0.79166666666666663</v>
      </c>
      <c r="M29" s="3">
        <v>0</v>
      </c>
      <c r="N29" s="4">
        <f t="shared" si="4"/>
        <v>0</v>
      </c>
      <c r="O29" s="3">
        <f t="shared" si="5"/>
        <v>0</v>
      </c>
      <c r="P29" s="10">
        <v>44174</v>
      </c>
      <c r="Q29" s="11">
        <v>0.79166666666666663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44168</v>
      </c>
      <c r="B30" s="11">
        <v>0.83333333333333337</v>
      </c>
      <c r="C30" s="3">
        <v>0</v>
      </c>
      <c r="D30" s="4">
        <f t="shared" si="0"/>
        <v>0</v>
      </c>
      <c r="E30" s="3">
        <f t="shared" si="1"/>
        <v>0</v>
      </c>
      <c r="F30" s="10">
        <v>44170</v>
      </c>
      <c r="G30" s="11">
        <v>0.83333333333333337</v>
      </c>
      <c r="H30" s="3">
        <v>0</v>
      </c>
      <c r="I30" s="4">
        <f t="shared" si="2"/>
        <v>0</v>
      </c>
      <c r="J30" s="3">
        <f t="shared" si="3"/>
        <v>0</v>
      </c>
      <c r="K30" s="10">
        <v>44172</v>
      </c>
      <c r="L30" s="11">
        <v>0.83333333333333337</v>
      </c>
      <c r="M30" s="3">
        <v>0</v>
      </c>
      <c r="N30" s="4">
        <f t="shared" si="4"/>
        <v>0</v>
      </c>
      <c r="O30" s="3">
        <f t="shared" si="5"/>
        <v>0</v>
      </c>
      <c r="P30" s="10">
        <v>44174</v>
      </c>
      <c r="Q30" s="11">
        <v>0.83333333333333337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44168</v>
      </c>
      <c r="B31" s="11">
        <v>0.875</v>
      </c>
      <c r="C31" s="3">
        <v>0</v>
      </c>
      <c r="D31" s="4">
        <f t="shared" si="0"/>
        <v>0</v>
      </c>
      <c r="E31" s="3">
        <f t="shared" si="1"/>
        <v>0</v>
      </c>
      <c r="F31" s="10">
        <v>44170</v>
      </c>
      <c r="G31" s="11">
        <v>0.875</v>
      </c>
      <c r="H31" s="3">
        <v>0</v>
      </c>
      <c r="I31" s="4">
        <f t="shared" si="2"/>
        <v>0</v>
      </c>
      <c r="J31" s="3">
        <f t="shared" si="3"/>
        <v>0</v>
      </c>
      <c r="K31" s="10">
        <v>44172</v>
      </c>
      <c r="L31" s="11">
        <v>0.875</v>
      </c>
      <c r="M31" s="3">
        <v>0</v>
      </c>
      <c r="N31" s="4">
        <f t="shared" si="4"/>
        <v>0</v>
      </c>
      <c r="O31" s="3">
        <f t="shared" si="5"/>
        <v>0</v>
      </c>
      <c r="P31" s="10">
        <v>44174</v>
      </c>
      <c r="Q31" s="11">
        <v>0.875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44168</v>
      </c>
      <c r="B32" s="11">
        <v>0.91666666666666663</v>
      </c>
      <c r="C32" s="3">
        <v>0</v>
      </c>
      <c r="D32" s="4">
        <f t="shared" si="0"/>
        <v>0</v>
      </c>
      <c r="E32" s="3">
        <f t="shared" si="1"/>
        <v>0</v>
      </c>
      <c r="F32" s="10">
        <v>44170</v>
      </c>
      <c r="G32" s="11">
        <v>0.91666666666666663</v>
      </c>
      <c r="H32" s="3">
        <v>0</v>
      </c>
      <c r="I32" s="4">
        <f t="shared" si="2"/>
        <v>0</v>
      </c>
      <c r="J32" s="3">
        <f t="shared" si="3"/>
        <v>0</v>
      </c>
      <c r="K32" s="10">
        <v>44172</v>
      </c>
      <c r="L32" s="11">
        <v>0.91666666666666663</v>
      </c>
      <c r="M32" s="3">
        <v>0</v>
      </c>
      <c r="N32" s="4">
        <f t="shared" si="4"/>
        <v>0</v>
      </c>
      <c r="O32" s="3">
        <f t="shared" si="5"/>
        <v>0</v>
      </c>
      <c r="P32" s="10">
        <v>44174</v>
      </c>
      <c r="Q32" s="11">
        <v>0.91666666666666663</v>
      </c>
      <c r="R32" s="3">
        <v>0</v>
      </c>
      <c r="S32" s="4">
        <f t="shared" si="6"/>
        <v>0</v>
      </c>
      <c r="T32" s="3">
        <f t="shared" si="7"/>
        <v>0</v>
      </c>
    </row>
    <row r="33" spans="1:20" x14ac:dyDescent="0.25">
      <c r="A33" s="10">
        <v>44168</v>
      </c>
      <c r="B33" s="11">
        <v>0.95833333333333337</v>
      </c>
      <c r="C33" s="3">
        <v>0</v>
      </c>
      <c r="D33" s="4">
        <f t="shared" si="0"/>
        <v>0</v>
      </c>
      <c r="E33" s="3">
        <f t="shared" si="1"/>
        <v>0</v>
      </c>
      <c r="F33" s="10">
        <v>44170</v>
      </c>
      <c r="G33" s="11">
        <v>0.95833333333333337</v>
      </c>
      <c r="H33" s="3">
        <v>0</v>
      </c>
      <c r="I33" s="4">
        <f t="shared" si="2"/>
        <v>0</v>
      </c>
      <c r="J33" s="3">
        <f t="shared" si="3"/>
        <v>0</v>
      </c>
      <c r="K33" s="10">
        <v>44172</v>
      </c>
      <c r="L33" s="11">
        <v>0.95833333333333337</v>
      </c>
      <c r="M33" s="3">
        <v>0</v>
      </c>
      <c r="N33" s="4">
        <f t="shared" si="4"/>
        <v>0</v>
      </c>
      <c r="O33" s="3">
        <f t="shared" si="5"/>
        <v>0</v>
      </c>
      <c r="P33" s="10">
        <v>44174</v>
      </c>
      <c r="Q33" s="11">
        <v>0.95833333333333337</v>
      </c>
      <c r="R33" s="3">
        <v>0</v>
      </c>
      <c r="S33" s="4">
        <f t="shared" si="6"/>
        <v>0</v>
      </c>
      <c r="T33" s="3">
        <f t="shared" si="7"/>
        <v>0</v>
      </c>
    </row>
    <row r="34" spans="1:20" ht="15.75" thickBot="1" x14ac:dyDescent="0.3">
      <c r="A34" s="10">
        <v>44169</v>
      </c>
      <c r="B34" s="11">
        <v>0</v>
      </c>
      <c r="C34" s="3">
        <v>0</v>
      </c>
      <c r="D34" s="4">
        <f t="shared" si="0"/>
        <v>0</v>
      </c>
      <c r="E34" s="3">
        <f t="shared" si="1"/>
        <v>0</v>
      </c>
      <c r="F34" s="10">
        <v>44171</v>
      </c>
      <c r="G34" s="11">
        <v>0</v>
      </c>
      <c r="H34" s="3">
        <v>0</v>
      </c>
      <c r="I34" s="4">
        <f t="shared" si="2"/>
        <v>0</v>
      </c>
      <c r="J34" s="3">
        <f t="shared" si="3"/>
        <v>0</v>
      </c>
      <c r="K34" s="10">
        <v>44173</v>
      </c>
      <c r="L34" s="11">
        <v>0</v>
      </c>
      <c r="M34" s="3">
        <v>0</v>
      </c>
      <c r="N34" s="4">
        <f t="shared" si="4"/>
        <v>0</v>
      </c>
      <c r="O34" s="3">
        <f t="shared" si="5"/>
        <v>0</v>
      </c>
    </row>
    <row r="35" spans="1:20" ht="15.75" thickBot="1" x14ac:dyDescent="0.3">
      <c r="A35" s="10">
        <v>44169</v>
      </c>
      <c r="B35" s="11">
        <v>4.1666666666666664E-2</v>
      </c>
      <c r="C35" s="3">
        <v>0</v>
      </c>
      <c r="D35" s="4">
        <f t="shared" si="0"/>
        <v>0</v>
      </c>
      <c r="E35" s="3">
        <f t="shared" si="1"/>
        <v>0</v>
      </c>
      <c r="F35" s="10">
        <v>44171</v>
      </c>
      <c r="G35" s="11">
        <v>4.1666666666666664E-2</v>
      </c>
      <c r="H35" s="3">
        <v>0</v>
      </c>
      <c r="I35" s="4">
        <f t="shared" si="2"/>
        <v>0</v>
      </c>
      <c r="J35" s="3">
        <f t="shared" si="3"/>
        <v>0</v>
      </c>
      <c r="K35" s="10">
        <v>44173</v>
      </c>
      <c r="L35" s="11">
        <v>4.1666666666666664E-2</v>
      </c>
      <c r="M35" s="3">
        <v>0</v>
      </c>
      <c r="N35" s="4">
        <f t="shared" si="4"/>
        <v>0</v>
      </c>
      <c r="O35" s="3">
        <f t="shared" si="5"/>
        <v>0</v>
      </c>
      <c r="Q35" s="5" t="s">
        <v>10</v>
      </c>
      <c r="R35" s="12"/>
      <c r="S35" s="12"/>
      <c r="T35" s="6">
        <f>SUM(E10:E57)+SUM(J10:J57)+SUM(O10:O57)+SUM(T10:T33)</f>
        <v>0</v>
      </c>
    </row>
    <row r="36" spans="1:20" x14ac:dyDescent="0.25">
      <c r="A36" s="10">
        <v>44169</v>
      </c>
      <c r="B36" s="11">
        <v>8.3333333333333329E-2</v>
      </c>
      <c r="C36" s="3">
        <v>0</v>
      </c>
      <c r="D36" s="4">
        <f t="shared" si="0"/>
        <v>0</v>
      </c>
      <c r="E36" s="3">
        <f t="shared" si="1"/>
        <v>0</v>
      </c>
      <c r="F36" s="10">
        <v>44171</v>
      </c>
      <c r="G36" s="11">
        <v>8.3333333333333329E-2</v>
      </c>
      <c r="H36" s="3">
        <v>0</v>
      </c>
      <c r="I36" s="4">
        <f t="shared" si="2"/>
        <v>0</v>
      </c>
      <c r="J36" s="3">
        <f t="shared" si="3"/>
        <v>0</v>
      </c>
      <c r="K36" s="10">
        <v>44173</v>
      </c>
      <c r="L36" s="11">
        <v>8.3333333333333329E-2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44169</v>
      </c>
      <c r="B37" s="11">
        <v>0.125</v>
      </c>
      <c r="C37" s="3">
        <v>0</v>
      </c>
      <c r="D37" s="4">
        <f t="shared" si="0"/>
        <v>0</v>
      </c>
      <c r="E37" s="3">
        <f t="shared" si="1"/>
        <v>0</v>
      </c>
      <c r="F37" s="10">
        <v>44171</v>
      </c>
      <c r="G37" s="11">
        <v>0.125</v>
      </c>
      <c r="H37" s="3">
        <v>0</v>
      </c>
      <c r="I37" s="4">
        <f t="shared" si="2"/>
        <v>0</v>
      </c>
      <c r="J37" s="3">
        <f t="shared" si="3"/>
        <v>0</v>
      </c>
      <c r="K37" s="10">
        <v>44173</v>
      </c>
      <c r="L37" s="11">
        <v>0.125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44169</v>
      </c>
      <c r="B38" s="11">
        <v>0.16666666666666666</v>
      </c>
      <c r="C38" s="3">
        <v>0</v>
      </c>
      <c r="D38" s="4">
        <f t="shared" si="0"/>
        <v>0</v>
      </c>
      <c r="E38" s="3">
        <f t="shared" si="1"/>
        <v>0</v>
      </c>
      <c r="F38" s="10">
        <v>44171</v>
      </c>
      <c r="G38" s="11">
        <v>0.16666666666666666</v>
      </c>
      <c r="H38" s="3">
        <v>0</v>
      </c>
      <c r="I38" s="4">
        <f t="shared" si="2"/>
        <v>0</v>
      </c>
      <c r="J38" s="3">
        <f t="shared" si="3"/>
        <v>0</v>
      </c>
      <c r="K38" s="10">
        <v>44173</v>
      </c>
      <c r="L38" s="11">
        <v>0.16666666666666666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44169</v>
      </c>
      <c r="B39" s="11">
        <v>0.20833333333333334</v>
      </c>
      <c r="C39" s="3">
        <v>0</v>
      </c>
      <c r="D39" s="4">
        <f t="shared" si="0"/>
        <v>0</v>
      </c>
      <c r="E39" s="3">
        <f t="shared" si="1"/>
        <v>0</v>
      </c>
      <c r="F39" s="10">
        <v>44171</v>
      </c>
      <c r="G39" s="11">
        <v>0.20833333333333334</v>
      </c>
      <c r="H39" s="3">
        <v>0</v>
      </c>
      <c r="I39" s="4">
        <f t="shared" si="2"/>
        <v>0</v>
      </c>
      <c r="J39" s="3">
        <f t="shared" si="3"/>
        <v>0</v>
      </c>
      <c r="K39" s="10">
        <v>44173</v>
      </c>
      <c r="L39" s="11">
        <v>0.20833333333333334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44169</v>
      </c>
      <c r="B40" s="11">
        <v>0.25</v>
      </c>
      <c r="C40" s="3">
        <v>0</v>
      </c>
      <c r="D40" s="4">
        <f t="shared" si="0"/>
        <v>0</v>
      </c>
      <c r="E40" s="3">
        <f t="shared" si="1"/>
        <v>0</v>
      </c>
      <c r="F40" s="10">
        <v>44171</v>
      </c>
      <c r="G40" s="11">
        <v>0.25</v>
      </c>
      <c r="H40" s="3">
        <v>0</v>
      </c>
      <c r="I40" s="4">
        <f t="shared" si="2"/>
        <v>0</v>
      </c>
      <c r="J40" s="3">
        <f t="shared" si="3"/>
        <v>0</v>
      </c>
      <c r="K40" s="10">
        <v>44173</v>
      </c>
      <c r="L40" s="11">
        <v>0.25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44169</v>
      </c>
      <c r="B41" s="11">
        <v>0.29166666666666669</v>
      </c>
      <c r="C41" s="3">
        <v>0</v>
      </c>
      <c r="D41" s="4">
        <f t="shared" si="0"/>
        <v>0</v>
      </c>
      <c r="E41" s="3">
        <f t="shared" si="1"/>
        <v>0</v>
      </c>
      <c r="F41" s="10">
        <v>44171</v>
      </c>
      <c r="G41" s="11">
        <v>0.29166666666666669</v>
      </c>
      <c r="H41" s="3">
        <v>0</v>
      </c>
      <c r="I41" s="4">
        <f t="shared" si="2"/>
        <v>0</v>
      </c>
      <c r="J41" s="3">
        <f t="shared" si="3"/>
        <v>0</v>
      </c>
      <c r="K41" s="10">
        <v>44173</v>
      </c>
      <c r="L41" s="11">
        <v>0.29166666666666669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44169</v>
      </c>
      <c r="B42" s="11">
        <v>0.33333333333333331</v>
      </c>
      <c r="C42" s="3">
        <v>0</v>
      </c>
      <c r="D42" s="4">
        <f t="shared" si="0"/>
        <v>0</v>
      </c>
      <c r="E42" s="3">
        <f t="shared" si="1"/>
        <v>0</v>
      </c>
      <c r="F42" s="10">
        <v>44171</v>
      </c>
      <c r="G42" s="11">
        <v>0.33333333333333331</v>
      </c>
      <c r="H42" s="3">
        <v>0</v>
      </c>
      <c r="I42" s="4">
        <f t="shared" si="2"/>
        <v>0</v>
      </c>
      <c r="J42" s="3">
        <f t="shared" si="3"/>
        <v>0</v>
      </c>
      <c r="K42" s="10">
        <v>44173</v>
      </c>
      <c r="L42" s="11">
        <v>0.33333333333333331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44169</v>
      </c>
      <c r="B43" s="11">
        <v>0.375</v>
      </c>
      <c r="C43" s="3">
        <v>0</v>
      </c>
      <c r="D43" s="4">
        <f t="shared" si="0"/>
        <v>0</v>
      </c>
      <c r="E43" s="3">
        <f t="shared" si="1"/>
        <v>0</v>
      </c>
      <c r="F43" s="10">
        <v>44171</v>
      </c>
      <c r="G43" s="11">
        <v>0.375</v>
      </c>
      <c r="H43" s="3">
        <v>0</v>
      </c>
      <c r="I43" s="4">
        <f t="shared" si="2"/>
        <v>0</v>
      </c>
      <c r="J43" s="3">
        <f t="shared" si="3"/>
        <v>0</v>
      </c>
      <c r="K43" s="10">
        <v>44173</v>
      </c>
      <c r="L43" s="11">
        <v>0.375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44169</v>
      </c>
      <c r="B44" s="11">
        <v>0.41666666666666669</v>
      </c>
      <c r="C44" s="3">
        <v>0</v>
      </c>
      <c r="D44" s="4">
        <f t="shared" si="0"/>
        <v>0</v>
      </c>
      <c r="E44" s="3">
        <f t="shared" si="1"/>
        <v>0</v>
      </c>
      <c r="F44" s="10">
        <v>44171</v>
      </c>
      <c r="G44" s="11">
        <v>0.41666666666666669</v>
      </c>
      <c r="H44" s="3">
        <v>0</v>
      </c>
      <c r="I44" s="4">
        <f t="shared" si="2"/>
        <v>0</v>
      </c>
      <c r="J44" s="3">
        <f t="shared" si="3"/>
        <v>0</v>
      </c>
      <c r="K44" s="10">
        <v>44173</v>
      </c>
      <c r="L44" s="11">
        <v>0.41666666666666669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44169</v>
      </c>
      <c r="B45" s="11">
        <v>0.45833333333333331</v>
      </c>
      <c r="C45" s="3">
        <v>0</v>
      </c>
      <c r="D45" s="4">
        <f t="shared" si="0"/>
        <v>0</v>
      </c>
      <c r="E45" s="3">
        <f t="shared" si="1"/>
        <v>0</v>
      </c>
      <c r="F45" s="10">
        <v>44171</v>
      </c>
      <c r="G45" s="11">
        <v>0.45833333333333331</v>
      </c>
      <c r="H45" s="3">
        <v>0</v>
      </c>
      <c r="I45" s="4">
        <f t="shared" si="2"/>
        <v>0</v>
      </c>
      <c r="J45" s="3">
        <f t="shared" si="3"/>
        <v>0</v>
      </c>
      <c r="K45" s="10">
        <v>44173</v>
      </c>
      <c r="L45" s="11">
        <v>0.45833333333333331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44169</v>
      </c>
      <c r="B46" s="11">
        <v>0.5</v>
      </c>
      <c r="C46" s="3">
        <v>0</v>
      </c>
      <c r="D46" s="4">
        <f t="shared" si="0"/>
        <v>0</v>
      </c>
      <c r="E46" s="3">
        <f t="shared" si="1"/>
        <v>0</v>
      </c>
      <c r="F46" s="10">
        <v>44171</v>
      </c>
      <c r="G46" s="11">
        <v>0.5</v>
      </c>
      <c r="H46" s="3">
        <v>0</v>
      </c>
      <c r="I46" s="4">
        <f t="shared" si="2"/>
        <v>0</v>
      </c>
      <c r="J46" s="3">
        <f t="shared" si="3"/>
        <v>0</v>
      </c>
      <c r="K46" s="10">
        <v>44173</v>
      </c>
      <c r="L46" s="11">
        <v>0.5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44169</v>
      </c>
      <c r="B47" s="11">
        <v>0.54166666666666663</v>
      </c>
      <c r="C47" s="3">
        <v>0</v>
      </c>
      <c r="D47" s="4">
        <f t="shared" si="0"/>
        <v>0</v>
      </c>
      <c r="E47" s="3">
        <f t="shared" si="1"/>
        <v>0</v>
      </c>
      <c r="F47" s="10">
        <v>44171</v>
      </c>
      <c r="G47" s="11">
        <v>0.54166666666666663</v>
      </c>
      <c r="H47" s="3">
        <v>0</v>
      </c>
      <c r="I47" s="4">
        <f t="shared" si="2"/>
        <v>0</v>
      </c>
      <c r="J47" s="3">
        <f t="shared" si="3"/>
        <v>0</v>
      </c>
      <c r="K47" s="10">
        <v>44173</v>
      </c>
      <c r="L47" s="11">
        <v>0.54166666666666663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44169</v>
      </c>
      <c r="B48" s="11">
        <v>0.58333333333333337</v>
      </c>
      <c r="C48" s="3">
        <v>0</v>
      </c>
      <c r="D48" s="4">
        <f t="shared" si="0"/>
        <v>0</v>
      </c>
      <c r="E48" s="3">
        <f t="shared" si="1"/>
        <v>0</v>
      </c>
      <c r="F48" s="10">
        <v>44171</v>
      </c>
      <c r="G48" s="11">
        <v>0.58333333333333337</v>
      </c>
      <c r="H48" s="3">
        <v>0</v>
      </c>
      <c r="I48" s="4">
        <f t="shared" si="2"/>
        <v>0</v>
      </c>
      <c r="J48" s="3">
        <f t="shared" si="3"/>
        <v>0</v>
      </c>
      <c r="K48" s="10">
        <v>44173</v>
      </c>
      <c r="L48" s="11">
        <v>0.58333333333333337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44169</v>
      </c>
      <c r="B49" s="11">
        <v>0.625</v>
      </c>
      <c r="C49" s="3">
        <v>0</v>
      </c>
      <c r="D49" s="4">
        <f t="shared" si="0"/>
        <v>0</v>
      </c>
      <c r="E49" s="3">
        <f t="shared" si="1"/>
        <v>0</v>
      </c>
      <c r="F49" s="10">
        <v>44171</v>
      </c>
      <c r="G49" s="11">
        <v>0.625</v>
      </c>
      <c r="H49" s="3">
        <v>0</v>
      </c>
      <c r="I49" s="4">
        <f t="shared" si="2"/>
        <v>0</v>
      </c>
      <c r="J49" s="3">
        <f t="shared" si="3"/>
        <v>0</v>
      </c>
      <c r="K49" s="10">
        <v>44173</v>
      </c>
      <c r="L49" s="11">
        <v>0.625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44169</v>
      </c>
      <c r="B50" s="11">
        <v>0.66666666666666663</v>
      </c>
      <c r="C50" s="3">
        <v>0</v>
      </c>
      <c r="D50" s="4">
        <f t="shared" si="0"/>
        <v>0</v>
      </c>
      <c r="E50" s="3">
        <f t="shared" si="1"/>
        <v>0</v>
      </c>
      <c r="F50" s="10">
        <v>44171</v>
      </c>
      <c r="G50" s="11">
        <v>0.66666666666666663</v>
      </c>
      <c r="H50" s="3">
        <v>0</v>
      </c>
      <c r="I50" s="4">
        <f t="shared" si="2"/>
        <v>0</v>
      </c>
      <c r="J50" s="3">
        <f t="shared" si="3"/>
        <v>0</v>
      </c>
      <c r="K50" s="10">
        <v>44173</v>
      </c>
      <c r="L50" s="11">
        <v>0.66666666666666663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44169</v>
      </c>
      <c r="B51" s="11">
        <v>0.70833333333333337</v>
      </c>
      <c r="C51" s="3">
        <v>0</v>
      </c>
      <c r="D51" s="4">
        <f t="shared" si="0"/>
        <v>0</v>
      </c>
      <c r="E51" s="3">
        <f t="shared" si="1"/>
        <v>0</v>
      </c>
      <c r="F51" s="10">
        <v>44171</v>
      </c>
      <c r="G51" s="11">
        <v>0.70833333333333337</v>
      </c>
      <c r="H51" s="3">
        <v>0</v>
      </c>
      <c r="I51" s="4">
        <f t="shared" si="2"/>
        <v>0</v>
      </c>
      <c r="J51" s="3">
        <f t="shared" si="3"/>
        <v>0</v>
      </c>
      <c r="K51" s="10">
        <v>44173</v>
      </c>
      <c r="L51" s="11">
        <v>0.70833333333333337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44169</v>
      </c>
      <c r="B52" s="11">
        <v>0.75</v>
      </c>
      <c r="C52" s="3">
        <v>0</v>
      </c>
      <c r="D52" s="4">
        <f t="shared" si="0"/>
        <v>0</v>
      </c>
      <c r="E52" s="3">
        <f t="shared" si="1"/>
        <v>0</v>
      </c>
      <c r="F52" s="10">
        <v>44171</v>
      </c>
      <c r="G52" s="11">
        <v>0.75</v>
      </c>
      <c r="H52" s="3">
        <v>0</v>
      </c>
      <c r="I52" s="4">
        <f t="shared" si="2"/>
        <v>0</v>
      </c>
      <c r="J52" s="3">
        <f t="shared" si="3"/>
        <v>0</v>
      </c>
      <c r="K52" s="10">
        <v>44173</v>
      </c>
      <c r="L52" s="11">
        <v>0.75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44169</v>
      </c>
      <c r="B53" s="11">
        <v>0.79166666666666663</v>
      </c>
      <c r="C53" s="3">
        <v>0</v>
      </c>
      <c r="D53" s="4">
        <f t="shared" si="0"/>
        <v>0</v>
      </c>
      <c r="E53" s="3">
        <f t="shared" si="1"/>
        <v>0</v>
      </c>
      <c r="F53" s="10">
        <v>44171</v>
      </c>
      <c r="G53" s="11">
        <v>0.79166666666666663</v>
      </c>
      <c r="H53" s="3">
        <v>0</v>
      </c>
      <c r="I53" s="4">
        <f t="shared" si="2"/>
        <v>0</v>
      </c>
      <c r="J53" s="3">
        <f t="shared" si="3"/>
        <v>0</v>
      </c>
      <c r="K53" s="10">
        <v>44173</v>
      </c>
      <c r="L53" s="11">
        <v>0.79166666666666663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44169</v>
      </c>
      <c r="B54" s="11">
        <v>0.83333333333333337</v>
      </c>
      <c r="C54" s="3">
        <v>0</v>
      </c>
      <c r="D54" s="4">
        <f t="shared" si="0"/>
        <v>0</v>
      </c>
      <c r="E54" s="3">
        <f t="shared" si="1"/>
        <v>0</v>
      </c>
      <c r="F54" s="10">
        <v>44171</v>
      </c>
      <c r="G54" s="11">
        <v>0.83333333333333337</v>
      </c>
      <c r="H54" s="3">
        <v>0</v>
      </c>
      <c r="I54" s="4">
        <f t="shared" si="2"/>
        <v>0</v>
      </c>
      <c r="J54" s="3">
        <f t="shared" si="3"/>
        <v>0</v>
      </c>
      <c r="K54" s="10">
        <v>44173</v>
      </c>
      <c r="L54" s="11">
        <v>0.83333333333333337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44169</v>
      </c>
      <c r="B55" s="11">
        <v>0.875</v>
      </c>
      <c r="C55" s="3">
        <v>0</v>
      </c>
      <c r="D55" s="4">
        <f t="shared" si="0"/>
        <v>0</v>
      </c>
      <c r="E55" s="3">
        <f t="shared" si="1"/>
        <v>0</v>
      </c>
      <c r="F55" s="10">
        <v>44171</v>
      </c>
      <c r="G55" s="11">
        <v>0.875</v>
      </c>
      <c r="H55" s="3">
        <v>0</v>
      </c>
      <c r="I55" s="4">
        <f t="shared" si="2"/>
        <v>0</v>
      </c>
      <c r="J55" s="3">
        <f t="shared" si="3"/>
        <v>0</v>
      </c>
      <c r="K55" s="10">
        <v>44173</v>
      </c>
      <c r="L55" s="11">
        <v>0.875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44169</v>
      </c>
      <c r="B56" s="11">
        <v>0.91666666666666663</v>
      </c>
      <c r="C56" s="3">
        <v>0</v>
      </c>
      <c r="D56" s="4">
        <f t="shared" si="0"/>
        <v>0</v>
      </c>
      <c r="E56" s="3">
        <f t="shared" si="1"/>
        <v>0</v>
      </c>
      <c r="F56" s="10">
        <v>44171</v>
      </c>
      <c r="G56" s="11">
        <v>0.91666666666666663</v>
      </c>
      <c r="H56" s="3">
        <v>0</v>
      </c>
      <c r="I56" s="4">
        <f t="shared" si="2"/>
        <v>0</v>
      </c>
      <c r="J56" s="3">
        <f t="shared" si="3"/>
        <v>0</v>
      </c>
      <c r="K56" s="10">
        <v>44173</v>
      </c>
      <c r="L56" s="11">
        <v>0.91666666666666663</v>
      </c>
      <c r="M56" s="3">
        <v>0</v>
      </c>
      <c r="N56" s="4">
        <f t="shared" si="4"/>
        <v>0</v>
      </c>
      <c r="O56" s="3">
        <f t="shared" si="5"/>
        <v>0</v>
      </c>
    </row>
    <row r="57" spans="1:15" x14ac:dyDescent="0.25">
      <c r="A57" s="10">
        <v>44169</v>
      </c>
      <c r="B57" s="11">
        <v>0.95833333333333337</v>
      </c>
      <c r="C57" s="3">
        <v>0</v>
      </c>
      <c r="D57" s="4">
        <f t="shared" si="0"/>
        <v>0</v>
      </c>
      <c r="E57" s="3">
        <f t="shared" si="1"/>
        <v>0</v>
      </c>
      <c r="F57" s="10">
        <v>44171</v>
      </c>
      <c r="G57" s="11">
        <v>0.95833333333333337</v>
      </c>
      <c r="H57" s="3">
        <v>0</v>
      </c>
      <c r="I57" s="4">
        <f t="shared" si="2"/>
        <v>0</v>
      </c>
      <c r="J57" s="3">
        <f t="shared" si="3"/>
        <v>0</v>
      </c>
      <c r="K57" s="10">
        <v>44173</v>
      </c>
      <c r="L57" s="11">
        <v>0.95833333333333337</v>
      </c>
      <c r="M57" s="3">
        <v>0</v>
      </c>
      <c r="N57" s="4">
        <f t="shared" si="4"/>
        <v>0</v>
      </c>
      <c r="O57" s="3">
        <f t="shared" si="5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A8DD9-2894-49D9-A209-7A994DB77887}">
  <dimension ref="A1:T56"/>
  <sheetViews>
    <sheetView workbookViewId="0">
      <selection activeCell="I6" sqref="I6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9.28515625" bestFit="1" customWidth="1"/>
  </cols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43859</v>
      </c>
      <c r="B9" s="11">
        <v>0</v>
      </c>
      <c r="C9" s="3">
        <v>0</v>
      </c>
      <c r="D9" s="4">
        <f t="shared" ref="D9:D56" si="0">4*6*(C9^(1.522*(6^0.026)))</f>
        <v>0</v>
      </c>
      <c r="E9" s="3">
        <f t="shared" ref="E9:E56" si="1">D9*0.0827</f>
        <v>0</v>
      </c>
      <c r="F9" s="10">
        <v>43861</v>
      </c>
      <c r="G9" s="11">
        <v>0</v>
      </c>
      <c r="H9" s="3">
        <v>0</v>
      </c>
      <c r="I9" s="4">
        <f t="shared" ref="I9:I56" si="2">4*6*(H9^(1.522*(6^0.026)))</f>
        <v>0</v>
      </c>
      <c r="J9" s="3">
        <f t="shared" ref="J9:J56" si="3">I9*0.0827</f>
        <v>0</v>
      </c>
      <c r="K9" s="10">
        <v>43863</v>
      </c>
      <c r="L9" s="11">
        <v>0</v>
      </c>
      <c r="M9" s="3">
        <v>0</v>
      </c>
      <c r="N9" s="4">
        <f t="shared" ref="N9:N56" si="4">4*6*(M9^(1.522*(6^0.026)))</f>
        <v>0</v>
      </c>
      <c r="O9" s="3">
        <f t="shared" ref="O9:O56" si="5">N9*0.0827</f>
        <v>0</v>
      </c>
      <c r="P9" s="10">
        <v>43865</v>
      </c>
      <c r="Q9" s="11">
        <v>0</v>
      </c>
      <c r="R9" s="3">
        <v>0</v>
      </c>
      <c r="S9" s="4">
        <f t="shared" ref="S9:S32" si="6">4*6*(R9^(1.522*(6^0.026)))</f>
        <v>0</v>
      </c>
      <c r="T9" s="3">
        <f t="shared" ref="T9:T32" si="7">S9*0.0827</f>
        <v>0</v>
      </c>
    </row>
    <row r="10" spans="1:20" x14ac:dyDescent="0.25">
      <c r="A10" s="10">
        <v>43859</v>
      </c>
      <c r="B10" s="11">
        <v>4.1666666666666664E-2</v>
      </c>
      <c r="C10" s="3">
        <v>0</v>
      </c>
      <c r="D10" s="4">
        <f t="shared" si="0"/>
        <v>0</v>
      </c>
      <c r="E10" s="3">
        <f t="shared" si="1"/>
        <v>0</v>
      </c>
      <c r="F10" s="10">
        <v>43861</v>
      </c>
      <c r="G10" s="11">
        <v>4.1666666666666664E-2</v>
      </c>
      <c r="H10" s="3">
        <v>0</v>
      </c>
      <c r="I10" s="4">
        <f t="shared" si="2"/>
        <v>0</v>
      </c>
      <c r="J10" s="3">
        <f t="shared" si="3"/>
        <v>0</v>
      </c>
      <c r="K10" s="10">
        <v>43863</v>
      </c>
      <c r="L10" s="11">
        <v>4.1666666666666664E-2</v>
      </c>
      <c r="M10" s="3">
        <v>0</v>
      </c>
      <c r="N10" s="4">
        <f t="shared" si="4"/>
        <v>0</v>
      </c>
      <c r="O10" s="3">
        <f t="shared" si="5"/>
        <v>0</v>
      </c>
      <c r="P10" s="10">
        <v>43865</v>
      </c>
      <c r="Q10" s="11">
        <v>4.1666666666666664E-2</v>
      </c>
      <c r="R10" s="3">
        <v>0</v>
      </c>
      <c r="S10" s="4">
        <f t="shared" si="6"/>
        <v>0</v>
      </c>
      <c r="T10" s="3">
        <f t="shared" si="7"/>
        <v>0</v>
      </c>
    </row>
    <row r="11" spans="1:20" x14ac:dyDescent="0.25">
      <c r="A11" s="10">
        <v>43859</v>
      </c>
      <c r="B11" s="11">
        <v>8.3333333333333329E-2</v>
      </c>
      <c r="C11" s="3">
        <v>0</v>
      </c>
      <c r="D11" s="4">
        <f t="shared" si="0"/>
        <v>0</v>
      </c>
      <c r="E11" s="3">
        <f t="shared" si="1"/>
        <v>0</v>
      </c>
      <c r="F11" s="10">
        <v>43861</v>
      </c>
      <c r="G11" s="11">
        <v>8.3333333333333329E-2</v>
      </c>
      <c r="H11" s="3">
        <v>0</v>
      </c>
      <c r="I11" s="4">
        <f t="shared" si="2"/>
        <v>0</v>
      </c>
      <c r="J11" s="3">
        <f t="shared" si="3"/>
        <v>0</v>
      </c>
      <c r="K11" s="10">
        <v>43863</v>
      </c>
      <c r="L11" s="11">
        <v>8.3333333333333329E-2</v>
      </c>
      <c r="M11" s="3">
        <v>0</v>
      </c>
      <c r="N11" s="4">
        <f t="shared" si="4"/>
        <v>0</v>
      </c>
      <c r="O11" s="3">
        <f t="shared" si="5"/>
        <v>0</v>
      </c>
      <c r="P11" s="10">
        <v>43865</v>
      </c>
      <c r="Q11" s="11">
        <v>8.3333333333333329E-2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43859</v>
      </c>
      <c r="B12" s="11">
        <v>0.125</v>
      </c>
      <c r="C12" s="3">
        <v>0</v>
      </c>
      <c r="D12" s="4">
        <f t="shared" si="0"/>
        <v>0</v>
      </c>
      <c r="E12" s="3">
        <f t="shared" si="1"/>
        <v>0</v>
      </c>
      <c r="F12" s="10">
        <v>43861</v>
      </c>
      <c r="G12" s="11">
        <v>0.125</v>
      </c>
      <c r="H12" s="3">
        <v>0</v>
      </c>
      <c r="I12" s="4">
        <f t="shared" si="2"/>
        <v>0</v>
      </c>
      <c r="J12" s="3">
        <f t="shared" si="3"/>
        <v>0</v>
      </c>
      <c r="K12" s="10">
        <v>43863</v>
      </c>
      <c r="L12" s="11">
        <v>0.125</v>
      </c>
      <c r="M12" s="3">
        <v>0</v>
      </c>
      <c r="N12" s="4">
        <f t="shared" si="4"/>
        <v>0</v>
      </c>
      <c r="O12" s="3">
        <f t="shared" si="5"/>
        <v>0</v>
      </c>
      <c r="P12" s="10">
        <v>43865</v>
      </c>
      <c r="Q12" s="11">
        <v>0.125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43859</v>
      </c>
      <c r="B13" s="11">
        <v>0.16666666666666666</v>
      </c>
      <c r="C13" s="3">
        <v>0</v>
      </c>
      <c r="D13" s="4">
        <f t="shared" si="0"/>
        <v>0</v>
      </c>
      <c r="E13" s="3">
        <f t="shared" si="1"/>
        <v>0</v>
      </c>
      <c r="F13" s="10">
        <v>43861</v>
      </c>
      <c r="G13" s="11">
        <v>0.16666666666666666</v>
      </c>
      <c r="H13" s="3">
        <v>0</v>
      </c>
      <c r="I13" s="4">
        <f t="shared" si="2"/>
        <v>0</v>
      </c>
      <c r="J13" s="3">
        <f t="shared" si="3"/>
        <v>0</v>
      </c>
      <c r="K13" s="10">
        <v>43863</v>
      </c>
      <c r="L13" s="11">
        <v>0.16666666666666666</v>
      </c>
      <c r="M13" s="3">
        <v>0</v>
      </c>
      <c r="N13" s="4">
        <f t="shared" si="4"/>
        <v>0</v>
      </c>
      <c r="O13" s="3">
        <f t="shared" si="5"/>
        <v>0</v>
      </c>
      <c r="P13" s="10">
        <v>43865</v>
      </c>
      <c r="Q13" s="11">
        <v>0.16666666666666666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43859</v>
      </c>
      <c r="B14" s="11">
        <v>0.20833333333333334</v>
      </c>
      <c r="C14" s="3">
        <v>0</v>
      </c>
      <c r="D14" s="4">
        <f t="shared" si="0"/>
        <v>0</v>
      </c>
      <c r="E14" s="3">
        <f t="shared" si="1"/>
        <v>0</v>
      </c>
      <c r="F14" s="10">
        <v>43861</v>
      </c>
      <c r="G14" s="11">
        <v>0.20833333333333334</v>
      </c>
      <c r="H14" s="3">
        <v>0</v>
      </c>
      <c r="I14" s="4">
        <f t="shared" si="2"/>
        <v>0</v>
      </c>
      <c r="J14" s="3">
        <f t="shared" si="3"/>
        <v>0</v>
      </c>
      <c r="K14" s="10">
        <v>43863</v>
      </c>
      <c r="L14" s="11">
        <v>0.20833333333333334</v>
      </c>
      <c r="M14" s="3">
        <v>0</v>
      </c>
      <c r="N14" s="4">
        <f t="shared" si="4"/>
        <v>0</v>
      </c>
      <c r="O14" s="3">
        <f t="shared" si="5"/>
        <v>0</v>
      </c>
      <c r="P14" s="10">
        <v>43865</v>
      </c>
      <c r="Q14" s="11">
        <v>0.20833333333333334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43859</v>
      </c>
      <c r="B15" s="11">
        <v>0.25</v>
      </c>
      <c r="C15" s="3">
        <v>0</v>
      </c>
      <c r="D15" s="4">
        <f t="shared" si="0"/>
        <v>0</v>
      </c>
      <c r="E15" s="3">
        <f t="shared" si="1"/>
        <v>0</v>
      </c>
      <c r="F15" s="10">
        <v>43861</v>
      </c>
      <c r="G15" s="11">
        <v>0.25</v>
      </c>
      <c r="H15" s="3">
        <v>0</v>
      </c>
      <c r="I15" s="4">
        <f t="shared" si="2"/>
        <v>0</v>
      </c>
      <c r="J15" s="3">
        <f t="shared" si="3"/>
        <v>0</v>
      </c>
      <c r="K15" s="10">
        <v>43863</v>
      </c>
      <c r="L15" s="11">
        <v>0.25</v>
      </c>
      <c r="M15" s="3">
        <v>0</v>
      </c>
      <c r="N15" s="4">
        <f t="shared" si="4"/>
        <v>0</v>
      </c>
      <c r="O15" s="3">
        <f t="shared" si="5"/>
        <v>0</v>
      </c>
      <c r="P15" s="10">
        <v>43865</v>
      </c>
      <c r="Q15" s="11">
        <v>0.25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43859</v>
      </c>
      <c r="B16" s="11">
        <v>0.29166666666666669</v>
      </c>
      <c r="C16" s="3">
        <v>0</v>
      </c>
      <c r="D16" s="4">
        <f t="shared" si="0"/>
        <v>0</v>
      </c>
      <c r="E16" s="3">
        <f t="shared" si="1"/>
        <v>0</v>
      </c>
      <c r="F16" s="10">
        <v>43861</v>
      </c>
      <c r="G16" s="11">
        <v>0.29166666666666669</v>
      </c>
      <c r="H16" s="3">
        <v>0</v>
      </c>
      <c r="I16" s="4">
        <f t="shared" si="2"/>
        <v>0</v>
      </c>
      <c r="J16" s="3">
        <f t="shared" si="3"/>
        <v>0</v>
      </c>
      <c r="K16" s="10">
        <v>43863</v>
      </c>
      <c r="L16" s="11">
        <v>0.29166666666666669</v>
      </c>
      <c r="M16" s="3">
        <v>0</v>
      </c>
      <c r="N16" s="4">
        <f t="shared" si="4"/>
        <v>0</v>
      </c>
      <c r="O16" s="3">
        <f t="shared" si="5"/>
        <v>0</v>
      </c>
      <c r="P16" s="10">
        <v>43865</v>
      </c>
      <c r="Q16" s="11">
        <v>0.29166666666666669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43859</v>
      </c>
      <c r="B17" s="11">
        <v>0.33333333333333331</v>
      </c>
      <c r="C17" s="3">
        <v>0</v>
      </c>
      <c r="D17" s="4">
        <f t="shared" si="0"/>
        <v>0</v>
      </c>
      <c r="E17" s="3">
        <f t="shared" si="1"/>
        <v>0</v>
      </c>
      <c r="F17" s="10">
        <v>43861</v>
      </c>
      <c r="G17" s="11">
        <v>0.33333333333333331</v>
      </c>
      <c r="H17" s="3">
        <v>0</v>
      </c>
      <c r="I17" s="4">
        <f t="shared" si="2"/>
        <v>0</v>
      </c>
      <c r="J17" s="3">
        <f t="shared" si="3"/>
        <v>0</v>
      </c>
      <c r="K17" s="10">
        <v>43863</v>
      </c>
      <c r="L17" s="11">
        <v>0.33333333333333331</v>
      </c>
      <c r="M17" s="3">
        <v>0</v>
      </c>
      <c r="N17" s="4">
        <f t="shared" si="4"/>
        <v>0</v>
      </c>
      <c r="O17" s="3">
        <f t="shared" si="5"/>
        <v>0</v>
      </c>
      <c r="P17" s="10">
        <v>43865</v>
      </c>
      <c r="Q17" s="11">
        <v>0.33333333333333331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43859</v>
      </c>
      <c r="B18" s="11">
        <v>0.375</v>
      </c>
      <c r="C18" s="3">
        <v>0</v>
      </c>
      <c r="D18" s="4">
        <f t="shared" si="0"/>
        <v>0</v>
      </c>
      <c r="E18" s="3">
        <f t="shared" si="1"/>
        <v>0</v>
      </c>
      <c r="F18" s="10">
        <v>43861</v>
      </c>
      <c r="G18" s="11">
        <v>0.375</v>
      </c>
      <c r="H18" s="3">
        <v>0</v>
      </c>
      <c r="I18" s="4">
        <f t="shared" si="2"/>
        <v>0</v>
      </c>
      <c r="J18" s="3">
        <f t="shared" si="3"/>
        <v>0</v>
      </c>
      <c r="K18" s="10">
        <v>43863</v>
      </c>
      <c r="L18" s="11">
        <v>0.375</v>
      </c>
      <c r="M18" s="3">
        <v>0</v>
      </c>
      <c r="N18" s="4">
        <f t="shared" si="4"/>
        <v>0</v>
      </c>
      <c r="O18" s="3">
        <f t="shared" si="5"/>
        <v>0</v>
      </c>
      <c r="P18" s="10">
        <v>43865</v>
      </c>
      <c r="Q18" s="11">
        <v>0.375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43859</v>
      </c>
      <c r="B19" s="11">
        <v>0.41666666666666669</v>
      </c>
      <c r="C19" s="3">
        <v>0</v>
      </c>
      <c r="D19" s="4">
        <f t="shared" si="0"/>
        <v>0</v>
      </c>
      <c r="E19" s="3">
        <f t="shared" si="1"/>
        <v>0</v>
      </c>
      <c r="F19" s="10">
        <v>43861</v>
      </c>
      <c r="G19" s="11">
        <v>0.41666666666666669</v>
      </c>
      <c r="H19" s="3">
        <v>0</v>
      </c>
      <c r="I19" s="4">
        <f t="shared" si="2"/>
        <v>0</v>
      </c>
      <c r="J19" s="3">
        <f t="shared" si="3"/>
        <v>0</v>
      </c>
      <c r="K19" s="10">
        <v>43863</v>
      </c>
      <c r="L19" s="11">
        <v>0.41666666666666669</v>
      </c>
      <c r="M19" s="3">
        <v>0</v>
      </c>
      <c r="N19" s="4">
        <f t="shared" si="4"/>
        <v>0</v>
      </c>
      <c r="O19" s="3">
        <f t="shared" si="5"/>
        <v>0</v>
      </c>
      <c r="P19" s="10">
        <v>43865</v>
      </c>
      <c r="Q19" s="11">
        <v>0.41666666666666669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43859</v>
      </c>
      <c r="B20" s="11">
        <v>0.45833333333333331</v>
      </c>
      <c r="C20" s="3">
        <v>0</v>
      </c>
      <c r="D20" s="4">
        <f t="shared" si="0"/>
        <v>0</v>
      </c>
      <c r="E20" s="3">
        <f t="shared" si="1"/>
        <v>0</v>
      </c>
      <c r="F20" s="10">
        <v>43861</v>
      </c>
      <c r="G20" s="11">
        <v>0.45833333333333331</v>
      </c>
      <c r="H20" s="3">
        <v>0</v>
      </c>
      <c r="I20" s="4">
        <f t="shared" si="2"/>
        <v>0</v>
      </c>
      <c r="J20" s="3">
        <f t="shared" si="3"/>
        <v>0</v>
      </c>
      <c r="K20" s="10">
        <v>43863</v>
      </c>
      <c r="L20" s="11">
        <v>0.45833333333333331</v>
      </c>
      <c r="M20" s="3">
        <v>0</v>
      </c>
      <c r="N20" s="4">
        <f t="shared" si="4"/>
        <v>0</v>
      </c>
      <c r="O20" s="3">
        <f t="shared" si="5"/>
        <v>0</v>
      </c>
      <c r="P20" s="10">
        <v>43865</v>
      </c>
      <c r="Q20" s="11">
        <v>0.45833333333333331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43859</v>
      </c>
      <c r="B21" s="11">
        <v>0.5</v>
      </c>
      <c r="C21" s="3">
        <v>0</v>
      </c>
      <c r="D21" s="4">
        <f t="shared" si="0"/>
        <v>0</v>
      </c>
      <c r="E21" s="3">
        <f t="shared" si="1"/>
        <v>0</v>
      </c>
      <c r="F21" s="10">
        <v>43861</v>
      </c>
      <c r="G21" s="11">
        <v>0.5</v>
      </c>
      <c r="H21" s="3">
        <v>0</v>
      </c>
      <c r="I21" s="4">
        <f t="shared" si="2"/>
        <v>0</v>
      </c>
      <c r="J21" s="3">
        <f t="shared" si="3"/>
        <v>0</v>
      </c>
      <c r="K21" s="10">
        <v>43863</v>
      </c>
      <c r="L21" s="11">
        <v>0.5</v>
      </c>
      <c r="M21" s="3">
        <v>0</v>
      </c>
      <c r="N21" s="4">
        <f t="shared" si="4"/>
        <v>0</v>
      </c>
      <c r="O21" s="3">
        <f t="shared" si="5"/>
        <v>0</v>
      </c>
      <c r="P21" s="10">
        <v>43865</v>
      </c>
      <c r="Q21" s="11">
        <v>0.5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43859</v>
      </c>
      <c r="B22" s="11">
        <v>0.54166666666666663</v>
      </c>
      <c r="C22" s="3">
        <v>0</v>
      </c>
      <c r="D22" s="4">
        <f t="shared" si="0"/>
        <v>0</v>
      </c>
      <c r="E22" s="3">
        <f t="shared" si="1"/>
        <v>0</v>
      </c>
      <c r="F22" s="10">
        <v>43861</v>
      </c>
      <c r="G22" s="11">
        <v>0.54166666666666663</v>
      </c>
      <c r="H22" s="3">
        <v>0</v>
      </c>
      <c r="I22" s="4">
        <f t="shared" si="2"/>
        <v>0</v>
      </c>
      <c r="J22" s="3">
        <f t="shared" si="3"/>
        <v>0</v>
      </c>
      <c r="K22" s="10">
        <v>43863</v>
      </c>
      <c r="L22" s="11">
        <v>0.54166666666666663</v>
      </c>
      <c r="M22" s="3">
        <v>0</v>
      </c>
      <c r="N22" s="4">
        <f t="shared" si="4"/>
        <v>0</v>
      </c>
      <c r="O22" s="3">
        <f t="shared" si="5"/>
        <v>0</v>
      </c>
      <c r="P22" s="10">
        <v>43865</v>
      </c>
      <c r="Q22" s="11">
        <v>0.54166666666666663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43859</v>
      </c>
      <c r="B23" s="11">
        <v>0.58333333333333337</v>
      </c>
      <c r="C23" s="3">
        <v>0</v>
      </c>
      <c r="D23" s="4">
        <f t="shared" si="0"/>
        <v>0</v>
      </c>
      <c r="E23" s="3">
        <f t="shared" si="1"/>
        <v>0</v>
      </c>
      <c r="F23" s="10">
        <v>43861</v>
      </c>
      <c r="G23" s="11">
        <v>0.58333333333333337</v>
      </c>
      <c r="H23" s="3">
        <v>0</v>
      </c>
      <c r="I23" s="4">
        <f t="shared" si="2"/>
        <v>0</v>
      </c>
      <c r="J23" s="3">
        <f t="shared" si="3"/>
        <v>0</v>
      </c>
      <c r="K23" s="10">
        <v>43863</v>
      </c>
      <c r="L23" s="11">
        <v>0.58333333333333337</v>
      </c>
      <c r="M23" s="3">
        <v>0</v>
      </c>
      <c r="N23" s="4">
        <f t="shared" si="4"/>
        <v>0</v>
      </c>
      <c r="O23" s="3">
        <f t="shared" si="5"/>
        <v>0</v>
      </c>
      <c r="P23" s="10">
        <v>43865</v>
      </c>
      <c r="Q23" s="11">
        <v>0.58333333333333337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43859</v>
      </c>
      <c r="B24" s="11">
        <v>0.625</v>
      </c>
      <c r="C24" s="3">
        <v>0</v>
      </c>
      <c r="D24" s="4">
        <f t="shared" si="0"/>
        <v>0</v>
      </c>
      <c r="E24" s="3">
        <f t="shared" si="1"/>
        <v>0</v>
      </c>
      <c r="F24" s="10">
        <v>43861</v>
      </c>
      <c r="G24" s="11">
        <v>0.625</v>
      </c>
      <c r="H24" s="3">
        <v>0</v>
      </c>
      <c r="I24" s="4">
        <f t="shared" si="2"/>
        <v>0</v>
      </c>
      <c r="J24" s="3">
        <f t="shared" si="3"/>
        <v>0</v>
      </c>
      <c r="K24" s="10">
        <v>43863</v>
      </c>
      <c r="L24" s="11">
        <v>0.625</v>
      </c>
      <c r="M24" s="3">
        <v>0</v>
      </c>
      <c r="N24" s="4">
        <f t="shared" si="4"/>
        <v>0</v>
      </c>
      <c r="O24" s="3">
        <f t="shared" si="5"/>
        <v>0</v>
      </c>
      <c r="P24" s="10">
        <v>43865</v>
      </c>
      <c r="Q24" s="11">
        <v>0.625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43859</v>
      </c>
      <c r="B25" s="11">
        <v>0.66666666666666663</v>
      </c>
      <c r="C25" s="3">
        <v>0</v>
      </c>
      <c r="D25" s="4">
        <f t="shared" si="0"/>
        <v>0</v>
      </c>
      <c r="E25" s="3">
        <f t="shared" si="1"/>
        <v>0</v>
      </c>
      <c r="F25" s="10">
        <v>43861</v>
      </c>
      <c r="G25" s="11">
        <v>0.66666666666666663</v>
      </c>
      <c r="H25" s="3">
        <v>0</v>
      </c>
      <c r="I25" s="4">
        <f t="shared" si="2"/>
        <v>0</v>
      </c>
      <c r="J25" s="3">
        <f t="shared" si="3"/>
        <v>0</v>
      </c>
      <c r="K25" s="10">
        <v>43863</v>
      </c>
      <c r="L25" s="11">
        <v>0.66666666666666663</v>
      </c>
      <c r="M25" s="3">
        <v>0</v>
      </c>
      <c r="N25" s="4">
        <f t="shared" si="4"/>
        <v>0</v>
      </c>
      <c r="O25" s="3">
        <f t="shared" si="5"/>
        <v>0</v>
      </c>
      <c r="P25" s="10">
        <v>43865</v>
      </c>
      <c r="Q25" s="11">
        <v>0.66666666666666663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43859</v>
      </c>
      <c r="B26" s="11">
        <v>0.70833333333333337</v>
      </c>
      <c r="C26" s="3">
        <v>0</v>
      </c>
      <c r="D26" s="4">
        <f t="shared" si="0"/>
        <v>0</v>
      </c>
      <c r="E26" s="3">
        <f t="shared" si="1"/>
        <v>0</v>
      </c>
      <c r="F26" s="10">
        <v>43861</v>
      </c>
      <c r="G26" s="11">
        <v>0.70833333333333337</v>
      </c>
      <c r="H26" s="3">
        <v>0</v>
      </c>
      <c r="I26" s="4">
        <f t="shared" si="2"/>
        <v>0</v>
      </c>
      <c r="J26" s="3">
        <f t="shared" si="3"/>
        <v>0</v>
      </c>
      <c r="K26" s="10">
        <v>43863</v>
      </c>
      <c r="L26" s="11">
        <v>0.70833333333333337</v>
      </c>
      <c r="M26" s="3">
        <v>0</v>
      </c>
      <c r="N26" s="4">
        <f t="shared" si="4"/>
        <v>0</v>
      </c>
      <c r="O26" s="3">
        <f t="shared" si="5"/>
        <v>0</v>
      </c>
      <c r="P26" s="10">
        <v>43865</v>
      </c>
      <c r="Q26" s="11">
        <v>0.70833333333333337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43859</v>
      </c>
      <c r="B27" s="11">
        <v>0.75</v>
      </c>
      <c r="C27" s="3">
        <v>0</v>
      </c>
      <c r="D27" s="4">
        <f t="shared" si="0"/>
        <v>0</v>
      </c>
      <c r="E27" s="3">
        <f t="shared" si="1"/>
        <v>0</v>
      </c>
      <c r="F27" s="10">
        <v>43861</v>
      </c>
      <c r="G27" s="11">
        <v>0.75</v>
      </c>
      <c r="H27" s="3">
        <v>0</v>
      </c>
      <c r="I27" s="4">
        <f t="shared" si="2"/>
        <v>0</v>
      </c>
      <c r="J27" s="3">
        <f t="shared" si="3"/>
        <v>0</v>
      </c>
      <c r="K27" s="10">
        <v>43863</v>
      </c>
      <c r="L27" s="11">
        <v>0.75</v>
      </c>
      <c r="M27" s="3">
        <v>0</v>
      </c>
      <c r="N27" s="4">
        <f t="shared" si="4"/>
        <v>0</v>
      </c>
      <c r="O27" s="3">
        <f t="shared" si="5"/>
        <v>0</v>
      </c>
      <c r="P27" s="10">
        <v>43865</v>
      </c>
      <c r="Q27" s="11">
        <v>0.75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43859</v>
      </c>
      <c r="B28" s="11">
        <v>0.79166666666666663</v>
      </c>
      <c r="C28" s="3">
        <v>0</v>
      </c>
      <c r="D28" s="4">
        <f t="shared" si="0"/>
        <v>0</v>
      </c>
      <c r="E28" s="3">
        <f t="shared" si="1"/>
        <v>0</v>
      </c>
      <c r="F28" s="10">
        <v>43861</v>
      </c>
      <c r="G28" s="11">
        <v>0.79166666666666663</v>
      </c>
      <c r="H28" s="3">
        <v>0</v>
      </c>
      <c r="I28" s="4">
        <f t="shared" si="2"/>
        <v>0</v>
      </c>
      <c r="J28" s="3">
        <f t="shared" si="3"/>
        <v>0</v>
      </c>
      <c r="K28" s="10">
        <v>43863</v>
      </c>
      <c r="L28" s="11">
        <v>0.79166666666666663</v>
      </c>
      <c r="M28" s="3">
        <v>0</v>
      </c>
      <c r="N28" s="4">
        <f t="shared" si="4"/>
        <v>0</v>
      </c>
      <c r="O28" s="3">
        <f t="shared" si="5"/>
        <v>0</v>
      </c>
      <c r="P28" s="10">
        <v>43865</v>
      </c>
      <c r="Q28" s="11">
        <v>0.79166666666666663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43859</v>
      </c>
      <c r="B29" s="11">
        <v>0.83333333333333337</v>
      </c>
      <c r="C29" s="3">
        <v>0</v>
      </c>
      <c r="D29" s="4">
        <f t="shared" si="0"/>
        <v>0</v>
      </c>
      <c r="E29" s="3">
        <f t="shared" si="1"/>
        <v>0</v>
      </c>
      <c r="F29" s="10">
        <v>43861</v>
      </c>
      <c r="G29" s="11">
        <v>0.83333333333333337</v>
      </c>
      <c r="H29" s="3">
        <v>0</v>
      </c>
      <c r="I29" s="4">
        <f t="shared" si="2"/>
        <v>0</v>
      </c>
      <c r="J29" s="3">
        <f t="shared" si="3"/>
        <v>0</v>
      </c>
      <c r="K29" s="10">
        <v>43863</v>
      </c>
      <c r="L29" s="11">
        <v>0.83333333333333337</v>
      </c>
      <c r="M29" s="3">
        <v>0</v>
      </c>
      <c r="N29" s="4">
        <f t="shared" si="4"/>
        <v>0</v>
      </c>
      <c r="O29" s="3">
        <f t="shared" si="5"/>
        <v>0</v>
      </c>
      <c r="P29" s="10">
        <v>43865</v>
      </c>
      <c r="Q29" s="11">
        <v>0.83333333333333337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43859</v>
      </c>
      <c r="B30" s="11">
        <v>0.875</v>
      </c>
      <c r="C30" s="3">
        <v>0</v>
      </c>
      <c r="D30" s="4">
        <f t="shared" si="0"/>
        <v>0</v>
      </c>
      <c r="E30" s="3">
        <f t="shared" si="1"/>
        <v>0</v>
      </c>
      <c r="F30" s="10">
        <v>43861</v>
      </c>
      <c r="G30" s="11">
        <v>0.875</v>
      </c>
      <c r="H30" s="3">
        <v>0</v>
      </c>
      <c r="I30" s="4">
        <f t="shared" si="2"/>
        <v>0</v>
      </c>
      <c r="J30" s="3">
        <f t="shared" si="3"/>
        <v>0</v>
      </c>
      <c r="K30" s="10">
        <v>43863</v>
      </c>
      <c r="L30" s="11">
        <v>0.875</v>
      </c>
      <c r="M30" s="3">
        <v>0</v>
      </c>
      <c r="N30" s="4">
        <f t="shared" si="4"/>
        <v>0</v>
      </c>
      <c r="O30" s="3">
        <f t="shared" si="5"/>
        <v>0</v>
      </c>
      <c r="P30" s="10">
        <v>43865</v>
      </c>
      <c r="Q30" s="11">
        <v>0.875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43859</v>
      </c>
      <c r="B31" s="11">
        <v>0.91666666666666663</v>
      </c>
      <c r="C31" s="3">
        <v>0</v>
      </c>
      <c r="D31" s="4">
        <f t="shared" si="0"/>
        <v>0</v>
      </c>
      <c r="E31" s="3">
        <f t="shared" si="1"/>
        <v>0</v>
      </c>
      <c r="F31" s="10">
        <v>43861</v>
      </c>
      <c r="G31" s="11">
        <v>0.91666666666666663</v>
      </c>
      <c r="H31" s="3">
        <v>0</v>
      </c>
      <c r="I31" s="4">
        <f t="shared" si="2"/>
        <v>0</v>
      </c>
      <c r="J31" s="3">
        <f t="shared" si="3"/>
        <v>0</v>
      </c>
      <c r="K31" s="10">
        <v>43863</v>
      </c>
      <c r="L31" s="11">
        <v>0.91666666666666663</v>
      </c>
      <c r="M31" s="3">
        <v>0</v>
      </c>
      <c r="N31" s="4">
        <f t="shared" si="4"/>
        <v>0</v>
      </c>
      <c r="O31" s="3">
        <f t="shared" si="5"/>
        <v>0</v>
      </c>
      <c r="P31" s="10">
        <v>43865</v>
      </c>
      <c r="Q31" s="11">
        <v>0.91666666666666663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43859</v>
      </c>
      <c r="B32" s="11">
        <v>0.95833333333333337</v>
      </c>
      <c r="C32" s="3">
        <v>0</v>
      </c>
      <c r="D32" s="4">
        <f t="shared" si="0"/>
        <v>0</v>
      </c>
      <c r="E32" s="3">
        <f t="shared" si="1"/>
        <v>0</v>
      </c>
      <c r="F32" s="10">
        <v>43861</v>
      </c>
      <c r="G32" s="11">
        <v>0.95833333333333337</v>
      </c>
      <c r="H32" s="3">
        <v>0</v>
      </c>
      <c r="I32" s="4">
        <f t="shared" si="2"/>
        <v>0</v>
      </c>
      <c r="J32" s="3">
        <f t="shared" si="3"/>
        <v>0</v>
      </c>
      <c r="K32" s="10">
        <v>43863</v>
      </c>
      <c r="L32" s="11">
        <v>0.95833333333333337</v>
      </c>
      <c r="M32" s="3">
        <v>0</v>
      </c>
      <c r="N32" s="4">
        <f t="shared" si="4"/>
        <v>0</v>
      </c>
      <c r="O32" s="3">
        <f t="shared" si="5"/>
        <v>0</v>
      </c>
      <c r="P32" s="10">
        <v>43865</v>
      </c>
      <c r="Q32" s="11">
        <v>0.95833333333333337</v>
      </c>
      <c r="R32" s="3">
        <v>0</v>
      </c>
      <c r="S32" s="4">
        <f t="shared" si="6"/>
        <v>0</v>
      </c>
      <c r="T32" s="3">
        <f t="shared" si="7"/>
        <v>0</v>
      </c>
    </row>
    <row r="33" spans="1:20" ht="15.75" thickBot="1" x14ac:dyDescent="0.3">
      <c r="A33" s="10">
        <v>43860</v>
      </c>
      <c r="B33" s="11">
        <v>0</v>
      </c>
      <c r="C33" s="3">
        <v>0</v>
      </c>
      <c r="D33" s="4">
        <f t="shared" si="0"/>
        <v>0</v>
      </c>
      <c r="E33" s="3">
        <f t="shared" si="1"/>
        <v>0</v>
      </c>
      <c r="F33" s="10">
        <v>43862</v>
      </c>
      <c r="G33" s="11">
        <v>0</v>
      </c>
      <c r="H33" s="3">
        <v>0</v>
      </c>
      <c r="I33" s="4">
        <f t="shared" si="2"/>
        <v>0</v>
      </c>
      <c r="J33" s="3">
        <f t="shared" si="3"/>
        <v>0</v>
      </c>
      <c r="K33" s="10">
        <v>43864</v>
      </c>
      <c r="L33" s="11">
        <v>0</v>
      </c>
      <c r="M33" s="3">
        <v>0</v>
      </c>
      <c r="N33" s="4">
        <f t="shared" si="4"/>
        <v>0</v>
      </c>
      <c r="O33" s="3">
        <f t="shared" si="5"/>
        <v>0</v>
      </c>
    </row>
    <row r="34" spans="1:20" ht="15.75" thickBot="1" x14ac:dyDescent="0.3">
      <c r="A34" s="10">
        <v>43860</v>
      </c>
      <c r="B34" s="11">
        <v>4.1666666666666664E-2</v>
      </c>
      <c r="C34" s="3">
        <v>0</v>
      </c>
      <c r="D34" s="4">
        <f t="shared" si="0"/>
        <v>0</v>
      </c>
      <c r="E34" s="3">
        <f t="shared" si="1"/>
        <v>0</v>
      </c>
      <c r="F34" s="10">
        <v>43862</v>
      </c>
      <c r="G34" s="11">
        <v>4.1666666666666664E-2</v>
      </c>
      <c r="H34" s="3">
        <v>0</v>
      </c>
      <c r="I34" s="4">
        <f t="shared" si="2"/>
        <v>0</v>
      </c>
      <c r="J34" s="3">
        <f t="shared" si="3"/>
        <v>0</v>
      </c>
      <c r="K34" s="10">
        <v>43864</v>
      </c>
      <c r="L34" s="11">
        <v>4.1666666666666664E-2</v>
      </c>
      <c r="M34" s="3">
        <v>0</v>
      </c>
      <c r="N34" s="4">
        <f t="shared" si="4"/>
        <v>0</v>
      </c>
      <c r="O34" s="3">
        <f t="shared" si="5"/>
        <v>0</v>
      </c>
      <c r="Q34" s="5" t="s">
        <v>10</v>
      </c>
      <c r="R34" s="12"/>
      <c r="S34" s="12"/>
      <c r="T34" s="6">
        <f>SUM(E9:E56)+SUM(J9:J56)+SUM(O9:O56)+SUM(T9:T32)</f>
        <v>0</v>
      </c>
    </row>
    <row r="35" spans="1:20" x14ac:dyDescent="0.25">
      <c r="A35" s="10">
        <v>43860</v>
      </c>
      <c r="B35" s="11">
        <v>8.3333333333333329E-2</v>
      </c>
      <c r="C35" s="3">
        <v>0</v>
      </c>
      <c r="D35" s="4">
        <f t="shared" si="0"/>
        <v>0</v>
      </c>
      <c r="E35" s="3">
        <f t="shared" si="1"/>
        <v>0</v>
      </c>
      <c r="F35" s="10">
        <v>43862</v>
      </c>
      <c r="G35" s="11">
        <v>8.3333333333333329E-2</v>
      </c>
      <c r="H35" s="3">
        <v>0</v>
      </c>
      <c r="I35" s="4">
        <f t="shared" si="2"/>
        <v>0</v>
      </c>
      <c r="J35" s="3">
        <f t="shared" si="3"/>
        <v>0</v>
      </c>
      <c r="K35" s="10">
        <v>43864</v>
      </c>
      <c r="L35" s="11">
        <v>8.3333333333333329E-2</v>
      </c>
      <c r="M35" s="3">
        <v>0</v>
      </c>
      <c r="N35" s="4">
        <f t="shared" si="4"/>
        <v>0</v>
      </c>
      <c r="O35" s="3">
        <f t="shared" si="5"/>
        <v>0</v>
      </c>
    </row>
    <row r="36" spans="1:20" x14ac:dyDescent="0.25">
      <c r="A36" s="10">
        <v>43860</v>
      </c>
      <c r="B36" s="11">
        <v>0.125</v>
      </c>
      <c r="C36" s="3">
        <v>0</v>
      </c>
      <c r="D36" s="4">
        <f t="shared" si="0"/>
        <v>0</v>
      </c>
      <c r="E36" s="3">
        <f t="shared" si="1"/>
        <v>0</v>
      </c>
      <c r="F36" s="10">
        <v>43862</v>
      </c>
      <c r="G36" s="11">
        <v>0.125</v>
      </c>
      <c r="H36" s="3">
        <v>0</v>
      </c>
      <c r="I36" s="4">
        <f t="shared" si="2"/>
        <v>0</v>
      </c>
      <c r="J36" s="3">
        <f t="shared" si="3"/>
        <v>0</v>
      </c>
      <c r="K36" s="10">
        <v>43864</v>
      </c>
      <c r="L36" s="11">
        <v>0.125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43860</v>
      </c>
      <c r="B37" s="11">
        <v>0.16666666666666666</v>
      </c>
      <c r="C37" s="3">
        <v>0</v>
      </c>
      <c r="D37" s="4">
        <f t="shared" si="0"/>
        <v>0</v>
      </c>
      <c r="E37" s="3">
        <f t="shared" si="1"/>
        <v>0</v>
      </c>
      <c r="F37" s="10">
        <v>43862</v>
      </c>
      <c r="G37" s="11">
        <v>0.16666666666666666</v>
      </c>
      <c r="H37" s="3">
        <v>0</v>
      </c>
      <c r="I37" s="4">
        <f t="shared" si="2"/>
        <v>0</v>
      </c>
      <c r="J37" s="3">
        <f t="shared" si="3"/>
        <v>0</v>
      </c>
      <c r="K37" s="10">
        <v>43864</v>
      </c>
      <c r="L37" s="11">
        <v>0.16666666666666666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43860</v>
      </c>
      <c r="B38" s="11">
        <v>0.20833333333333334</v>
      </c>
      <c r="C38" s="3">
        <v>0</v>
      </c>
      <c r="D38" s="4">
        <f t="shared" si="0"/>
        <v>0</v>
      </c>
      <c r="E38" s="3">
        <f t="shared" si="1"/>
        <v>0</v>
      </c>
      <c r="F38" s="10">
        <v>43862</v>
      </c>
      <c r="G38" s="11">
        <v>0.20833333333333334</v>
      </c>
      <c r="H38" s="3">
        <v>0</v>
      </c>
      <c r="I38" s="4">
        <f t="shared" si="2"/>
        <v>0</v>
      </c>
      <c r="J38" s="3">
        <f t="shared" si="3"/>
        <v>0</v>
      </c>
      <c r="K38" s="10">
        <v>43864</v>
      </c>
      <c r="L38" s="11">
        <v>0.20833333333333334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43860</v>
      </c>
      <c r="B39" s="11">
        <v>0.25</v>
      </c>
      <c r="C39" s="3">
        <v>0</v>
      </c>
      <c r="D39" s="4">
        <f t="shared" si="0"/>
        <v>0</v>
      </c>
      <c r="E39" s="3">
        <f t="shared" si="1"/>
        <v>0</v>
      </c>
      <c r="F39" s="10">
        <v>43862</v>
      </c>
      <c r="G39" s="11">
        <v>0.25</v>
      </c>
      <c r="H39" s="3">
        <v>0</v>
      </c>
      <c r="I39" s="4">
        <f t="shared" si="2"/>
        <v>0</v>
      </c>
      <c r="J39" s="3">
        <f t="shared" si="3"/>
        <v>0</v>
      </c>
      <c r="K39" s="10">
        <v>43864</v>
      </c>
      <c r="L39" s="11">
        <v>0.25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43860</v>
      </c>
      <c r="B40" s="11">
        <v>0.29166666666666669</v>
      </c>
      <c r="C40" s="3">
        <v>0</v>
      </c>
      <c r="D40" s="4">
        <f t="shared" si="0"/>
        <v>0</v>
      </c>
      <c r="E40" s="3">
        <f t="shared" si="1"/>
        <v>0</v>
      </c>
      <c r="F40" s="10">
        <v>43862</v>
      </c>
      <c r="G40" s="11">
        <v>0.29166666666666669</v>
      </c>
      <c r="H40" s="3">
        <v>0</v>
      </c>
      <c r="I40" s="4">
        <f t="shared" si="2"/>
        <v>0</v>
      </c>
      <c r="J40" s="3">
        <f t="shared" si="3"/>
        <v>0</v>
      </c>
      <c r="K40" s="10">
        <v>43864</v>
      </c>
      <c r="L40" s="11">
        <v>0.29166666666666669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43860</v>
      </c>
      <c r="B41" s="11">
        <v>0.33333333333333331</v>
      </c>
      <c r="C41" s="3">
        <v>0</v>
      </c>
      <c r="D41" s="4">
        <f t="shared" si="0"/>
        <v>0</v>
      </c>
      <c r="E41" s="3">
        <f t="shared" si="1"/>
        <v>0</v>
      </c>
      <c r="F41" s="10">
        <v>43862</v>
      </c>
      <c r="G41" s="11">
        <v>0.33333333333333331</v>
      </c>
      <c r="H41" s="3">
        <v>0</v>
      </c>
      <c r="I41" s="4">
        <f t="shared" si="2"/>
        <v>0</v>
      </c>
      <c r="J41" s="3">
        <f t="shared" si="3"/>
        <v>0</v>
      </c>
      <c r="K41" s="10">
        <v>43864</v>
      </c>
      <c r="L41" s="11">
        <v>0.33333333333333331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43860</v>
      </c>
      <c r="B42" s="11">
        <v>0.375</v>
      </c>
      <c r="C42" s="3">
        <v>0</v>
      </c>
      <c r="D42" s="4">
        <f t="shared" si="0"/>
        <v>0</v>
      </c>
      <c r="E42" s="3">
        <f t="shared" si="1"/>
        <v>0</v>
      </c>
      <c r="F42" s="10">
        <v>43862</v>
      </c>
      <c r="G42" s="11">
        <v>0.375</v>
      </c>
      <c r="H42" s="3">
        <v>0</v>
      </c>
      <c r="I42" s="4">
        <f t="shared" si="2"/>
        <v>0</v>
      </c>
      <c r="J42" s="3">
        <f t="shared" si="3"/>
        <v>0</v>
      </c>
      <c r="K42" s="10">
        <v>43864</v>
      </c>
      <c r="L42" s="11">
        <v>0.375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43860</v>
      </c>
      <c r="B43" s="11">
        <v>0.41666666666666669</v>
      </c>
      <c r="C43" s="3">
        <v>0</v>
      </c>
      <c r="D43" s="4">
        <f t="shared" si="0"/>
        <v>0</v>
      </c>
      <c r="E43" s="3">
        <f t="shared" si="1"/>
        <v>0</v>
      </c>
      <c r="F43" s="10">
        <v>43862</v>
      </c>
      <c r="G43" s="11">
        <v>0.41666666666666669</v>
      </c>
      <c r="H43" s="3">
        <v>0</v>
      </c>
      <c r="I43" s="4">
        <f t="shared" si="2"/>
        <v>0</v>
      </c>
      <c r="J43" s="3">
        <f t="shared" si="3"/>
        <v>0</v>
      </c>
      <c r="K43" s="10">
        <v>43864</v>
      </c>
      <c r="L43" s="11">
        <v>0.41666666666666669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43860</v>
      </c>
      <c r="B44" s="11">
        <v>0.45833333333333331</v>
      </c>
      <c r="C44" s="3">
        <v>0</v>
      </c>
      <c r="D44" s="4">
        <f t="shared" si="0"/>
        <v>0</v>
      </c>
      <c r="E44" s="3">
        <f t="shared" si="1"/>
        <v>0</v>
      </c>
      <c r="F44" s="10">
        <v>43862</v>
      </c>
      <c r="G44" s="11">
        <v>0.45833333333333331</v>
      </c>
      <c r="H44" s="3">
        <v>0</v>
      </c>
      <c r="I44" s="4">
        <f t="shared" si="2"/>
        <v>0</v>
      </c>
      <c r="J44" s="3">
        <f t="shared" si="3"/>
        <v>0</v>
      </c>
      <c r="K44" s="10">
        <v>43864</v>
      </c>
      <c r="L44" s="11">
        <v>0.45833333333333331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43860</v>
      </c>
      <c r="B45" s="11">
        <v>0.5</v>
      </c>
      <c r="C45" s="3">
        <v>0</v>
      </c>
      <c r="D45" s="4">
        <f t="shared" si="0"/>
        <v>0</v>
      </c>
      <c r="E45" s="3">
        <f t="shared" si="1"/>
        <v>0</v>
      </c>
      <c r="F45" s="10">
        <v>43862</v>
      </c>
      <c r="G45" s="11">
        <v>0.5</v>
      </c>
      <c r="H45" s="3">
        <v>0</v>
      </c>
      <c r="I45" s="4">
        <f t="shared" si="2"/>
        <v>0</v>
      </c>
      <c r="J45" s="3">
        <f t="shared" si="3"/>
        <v>0</v>
      </c>
      <c r="K45" s="10">
        <v>43864</v>
      </c>
      <c r="L45" s="11">
        <v>0.5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43860</v>
      </c>
      <c r="B46" s="11">
        <v>0.54166666666666663</v>
      </c>
      <c r="C46" s="3">
        <v>0</v>
      </c>
      <c r="D46" s="4">
        <f t="shared" si="0"/>
        <v>0</v>
      </c>
      <c r="E46" s="3">
        <f t="shared" si="1"/>
        <v>0</v>
      </c>
      <c r="F46" s="10">
        <v>43862</v>
      </c>
      <c r="G46" s="11">
        <v>0.54166666666666663</v>
      </c>
      <c r="H46" s="3">
        <v>0</v>
      </c>
      <c r="I46" s="4">
        <f t="shared" si="2"/>
        <v>0</v>
      </c>
      <c r="J46" s="3">
        <f t="shared" si="3"/>
        <v>0</v>
      </c>
      <c r="K46" s="10">
        <v>43864</v>
      </c>
      <c r="L46" s="11">
        <v>0.54166666666666663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43860</v>
      </c>
      <c r="B47" s="11">
        <v>0.58333333333333337</v>
      </c>
      <c r="C47" s="3">
        <v>0</v>
      </c>
      <c r="D47" s="4">
        <f t="shared" si="0"/>
        <v>0</v>
      </c>
      <c r="E47" s="3">
        <f t="shared" si="1"/>
        <v>0</v>
      </c>
      <c r="F47" s="10">
        <v>43862</v>
      </c>
      <c r="G47" s="11">
        <v>0.58333333333333337</v>
      </c>
      <c r="H47" s="3">
        <v>0</v>
      </c>
      <c r="I47" s="4">
        <f t="shared" si="2"/>
        <v>0</v>
      </c>
      <c r="J47" s="3">
        <f t="shared" si="3"/>
        <v>0</v>
      </c>
      <c r="K47" s="10">
        <v>43864</v>
      </c>
      <c r="L47" s="11">
        <v>0.58333333333333337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43860</v>
      </c>
      <c r="B48" s="11">
        <v>0.625</v>
      </c>
      <c r="C48" s="3">
        <v>0</v>
      </c>
      <c r="D48" s="4">
        <f t="shared" si="0"/>
        <v>0</v>
      </c>
      <c r="E48" s="3">
        <f t="shared" si="1"/>
        <v>0</v>
      </c>
      <c r="F48" s="10">
        <v>43862</v>
      </c>
      <c r="G48" s="11">
        <v>0.625</v>
      </c>
      <c r="H48" s="3">
        <v>0</v>
      </c>
      <c r="I48" s="4">
        <f t="shared" si="2"/>
        <v>0</v>
      </c>
      <c r="J48" s="3">
        <f t="shared" si="3"/>
        <v>0</v>
      </c>
      <c r="K48" s="10">
        <v>43864</v>
      </c>
      <c r="L48" s="11">
        <v>0.625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43860</v>
      </c>
      <c r="B49" s="11">
        <v>0.66666666666666663</v>
      </c>
      <c r="C49" s="3">
        <v>0</v>
      </c>
      <c r="D49" s="4">
        <f t="shared" si="0"/>
        <v>0</v>
      </c>
      <c r="E49" s="3">
        <f t="shared" si="1"/>
        <v>0</v>
      </c>
      <c r="F49" s="10">
        <v>43862</v>
      </c>
      <c r="G49" s="11">
        <v>0.66666666666666663</v>
      </c>
      <c r="H49" s="3">
        <v>0</v>
      </c>
      <c r="I49" s="4">
        <f t="shared" si="2"/>
        <v>0</v>
      </c>
      <c r="J49" s="3">
        <f t="shared" si="3"/>
        <v>0</v>
      </c>
      <c r="K49" s="10">
        <v>43864</v>
      </c>
      <c r="L49" s="11">
        <v>0.66666666666666663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43860</v>
      </c>
      <c r="B50" s="11">
        <v>0.70833333333333337</v>
      </c>
      <c r="C50" s="3">
        <v>0</v>
      </c>
      <c r="D50" s="4">
        <f t="shared" si="0"/>
        <v>0</v>
      </c>
      <c r="E50" s="3">
        <f t="shared" si="1"/>
        <v>0</v>
      </c>
      <c r="F50" s="10">
        <v>43862</v>
      </c>
      <c r="G50" s="11">
        <v>0.70833333333333337</v>
      </c>
      <c r="H50" s="3">
        <v>0</v>
      </c>
      <c r="I50" s="4">
        <f t="shared" si="2"/>
        <v>0</v>
      </c>
      <c r="J50" s="3">
        <f t="shared" si="3"/>
        <v>0</v>
      </c>
      <c r="K50" s="10">
        <v>43864</v>
      </c>
      <c r="L50" s="11">
        <v>0.70833333333333337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43860</v>
      </c>
      <c r="B51" s="11">
        <v>0.75</v>
      </c>
      <c r="C51" s="3">
        <v>0</v>
      </c>
      <c r="D51" s="4">
        <f t="shared" si="0"/>
        <v>0</v>
      </c>
      <c r="E51" s="3">
        <f t="shared" si="1"/>
        <v>0</v>
      </c>
      <c r="F51" s="10">
        <v>43862</v>
      </c>
      <c r="G51" s="11">
        <v>0.75</v>
      </c>
      <c r="H51" s="3">
        <v>0</v>
      </c>
      <c r="I51" s="4">
        <f t="shared" si="2"/>
        <v>0</v>
      </c>
      <c r="J51" s="3">
        <f t="shared" si="3"/>
        <v>0</v>
      </c>
      <c r="K51" s="10">
        <v>43864</v>
      </c>
      <c r="L51" s="11">
        <v>0.75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43860</v>
      </c>
      <c r="B52" s="11">
        <v>0.79166666666666663</v>
      </c>
      <c r="C52" s="3">
        <v>0</v>
      </c>
      <c r="D52" s="4">
        <f t="shared" si="0"/>
        <v>0</v>
      </c>
      <c r="E52" s="3">
        <f t="shared" si="1"/>
        <v>0</v>
      </c>
      <c r="F52" s="10">
        <v>43862</v>
      </c>
      <c r="G52" s="11">
        <v>0.79166666666666663</v>
      </c>
      <c r="H52" s="3">
        <v>0</v>
      </c>
      <c r="I52" s="4">
        <f t="shared" si="2"/>
        <v>0</v>
      </c>
      <c r="J52" s="3">
        <f t="shared" si="3"/>
        <v>0</v>
      </c>
      <c r="K52" s="10">
        <v>43864</v>
      </c>
      <c r="L52" s="11">
        <v>0.79166666666666663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43860</v>
      </c>
      <c r="B53" s="11">
        <v>0.83333333333333337</v>
      </c>
      <c r="C53" s="3">
        <v>0</v>
      </c>
      <c r="D53" s="4">
        <f t="shared" si="0"/>
        <v>0</v>
      </c>
      <c r="E53" s="3">
        <f t="shared" si="1"/>
        <v>0</v>
      </c>
      <c r="F53" s="10">
        <v>43862</v>
      </c>
      <c r="G53" s="11">
        <v>0.83333333333333337</v>
      </c>
      <c r="H53" s="3">
        <v>0</v>
      </c>
      <c r="I53" s="4">
        <f t="shared" si="2"/>
        <v>0</v>
      </c>
      <c r="J53" s="3">
        <f t="shared" si="3"/>
        <v>0</v>
      </c>
      <c r="K53" s="10">
        <v>43864</v>
      </c>
      <c r="L53" s="11">
        <v>0.83333333333333337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43860</v>
      </c>
      <c r="B54" s="11">
        <v>0.875</v>
      </c>
      <c r="C54" s="3">
        <v>0</v>
      </c>
      <c r="D54" s="4">
        <f t="shared" si="0"/>
        <v>0</v>
      </c>
      <c r="E54" s="3">
        <f t="shared" si="1"/>
        <v>0</v>
      </c>
      <c r="F54" s="10">
        <v>43862</v>
      </c>
      <c r="G54" s="11">
        <v>0.875</v>
      </c>
      <c r="H54" s="3">
        <v>0</v>
      </c>
      <c r="I54" s="4">
        <f t="shared" si="2"/>
        <v>0</v>
      </c>
      <c r="J54" s="3">
        <f t="shared" si="3"/>
        <v>0</v>
      </c>
      <c r="K54" s="10">
        <v>43864</v>
      </c>
      <c r="L54" s="11">
        <v>0.875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43860</v>
      </c>
      <c r="B55" s="11">
        <v>0.91666666666666663</v>
      </c>
      <c r="C55" s="3">
        <v>0</v>
      </c>
      <c r="D55" s="4">
        <f t="shared" si="0"/>
        <v>0</v>
      </c>
      <c r="E55" s="3">
        <f t="shared" si="1"/>
        <v>0</v>
      </c>
      <c r="F55" s="10">
        <v>43862</v>
      </c>
      <c r="G55" s="11">
        <v>0.91666666666666663</v>
      </c>
      <c r="H55" s="3">
        <v>0</v>
      </c>
      <c r="I55" s="4">
        <f t="shared" si="2"/>
        <v>0</v>
      </c>
      <c r="J55" s="3">
        <f t="shared" si="3"/>
        <v>0</v>
      </c>
      <c r="K55" s="10">
        <v>43864</v>
      </c>
      <c r="L55" s="11">
        <v>0.91666666666666663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43860</v>
      </c>
      <c r="B56" s="11">
        <v>0.95833333333333337</v>
      </c>
      <c r="C56" s="3">
        <v>0</v>
      </c>
      <c r="D56" s="4">
        <f t="shared" si="0"/>
        <v>0</v>
      </c>
      <c r="E56" s="3">
        <f t="shared" si="1"/>
        <v>0</v>
      </c>
      <c r="F56" s="10">
        <v>43862</v>
      </c>
      <c r="G56" s="11">
        <v>0.95833333333333337</v>
      </c>
      <c r="H56" s="3">
        <v>0</v>
      </c>
      <c r="I56" s="4">
        <f t="shared" si="2"/>
        <v>0</v>
      </c>
      <c r="J56" s="3">
        <f t="shared" si="3"/>
        <v>0</v>
      </c>
      <c r="K56" s="10">
        <v>43864</v>
      </c>
      <c r="L56" s="11">
        <v>0.95833333333333337</v>
      </c>
      <c r="M56" s="3">
        <v>0</v>
      </c>
      <c r="N56" s="4">
        <f t="shared" si="4"/>
        <v>0</v>
      </c>
      <c r="O56" s="3">
        <f t="shared" si="5"/>
        <v>0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0F591-6EFF-4ADE-837D-48DE249ABA98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44175</v>
      </c>
      <c r="B10" s="11">
        <v>0</v>
      </c>
      <c r="C10" s="3">
        <v>0</v>
      </c>
      <c r="D10" s="4">
        <f t="shared" ref="D10:D57" si="0">4*6*(C10^(1.522*(6^0.026)))</f>
        <v>0</v>
      </c>
      <c r="E10" s="3">
        <f t="shared" ref="E10:E57" si="1">D10*0.0827</f>
        <v>0</v>
      </c>
      <c r="F10" s="10">
        <v>44177</v>
      </c>
      <c r="G10" s="11">
        <v>0</v>
      </c>
      <c r="H10" s="3">
        <v>0</v>
      </c>
      <c r="I10" s="4">
        <f t="shared" ref="I10:I57" si="2">4*6*(H10^(1.522*(6^0.026)))</f>
        <v>0</v>
      </c>
      <c r="J10" s="3">
        <f t="shared" ref="J10:J57" si="3">I10*0.0827</f>
        <v>0</v>
      </c>
      <c r="K10" s="10">
        <v>44179</v>
      </c>
      <c r="L10" s="11">
        <v>0</v>
      </c>
      <c r="M10" s="3">
        <v>0</v>
      </c>
      <c r="N10" s="4">
        <f t="shared" ref="N10:N57" si="4">4*6*(M10^(1.522*(6^0.026)))</f>
        <v>0</v>
      </c>
      <c r="O10" s="3">
        <f t="shared" ref="O10:O57" si="5">N10*0.0827</f>
        <v>0</v>
      </c>
      <c r="P10" s="10">
        <v>44181</v>
      </c>
      <c r="Q10" s="11">
        <v>0</v>
      </c>
      <c r="R10" s="3">
        <v>0</v>
      </c>
      <c r="S10" s="4">
        <f t="shared" ref="S10:S33" si="6">4*6*(R10^(1.522*(6^0.026)))</f>
        <v>0</v>
      </c>
      <c r="T10" s="3">
        <f t="shared" ref="T10:T33" si="7">S10*0.0827</f>
        <v>0</v>
      </c>
    </row>
    <row r="11" spans="1:20" x14ac:dyDescent="0.25">
      <c r="A11" s="10">
        <v>44175</v>
      </c>
      <c r="B11" s="11">
        <v>4.1666666666666664E-2</v>
      </c>
      <c r="C11" s="3">
        <v>0</v>
      </c>
      <c r="D11" s="4">
        <f t="shared" si="0"/>
        <v>0</v>
      </c>
      <c r="E11" s="3">
        <f t="shared" si="1"/>
        <v>0</v>
      </c>
      <c r="F11" s="10">
        <v>44177</v>
      </c>
      <c r="G11" s="11">
        <v>4.1666666666666664E-2</v>
      </c>
      <c r="H11" s="3">
        <v>0</v>
      </c>
      <c r="I11" s="4">
        <f t="shared" si="2"/>
        <v>0</v>
      </c>
      <c r="J11" s="3">
        <f t="shared" si="3"/>
        <v>0</v>
      </c>
      <c r="K11" s="10">
        <v>44179</v>
      </c>
      <c r="L11" s="11">
        <v>4.1666666666666664E-2</v>
      </c>
      <c r="M11" s="3">
        <v>0</v>
      </c>
      <c r="N11" s="4">
        <f t="shared" si="4"/>
        <v>0</v>
      </c>
      <c r="O11" s="3">
        <f t="shared" si="5"/>
        <v>0</v>
      </c>
      <c r="P11" s="10">
        <v>44181</v>
      </c>
      <c r="Q11" s="11">
        <v>4.1666666666666664E-2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44175</v>
      </c>
      <c r="B12" s="11">
        <v>8.3333333333333329E-2</v>
      </c>
      <c r="C12" s="3">
        <v>0</v>
      </c>
      <c r="D12" s="4">
        <f t="shared" si="0"/>
        <v>0</v>
      </c>
      <c r="E12" s="3">
        <f t="shared" si="1"/>
        <v>0</v>
      </c>
      <c r="F12" s="10">
        <v>44177</v>
      </c>
      <c r="G12" s="11">
        <v>8.3333333333333329E-2</v>
      </c>
      <c r="H12" s="3">
        <v>0</v>
      </c>
      <c r="I12" s="4">
        <f t="shared" si="2"/>
        <v>0</v>
      </c>
      <c r="J12" s="3">
        <f t="shared" si="3"/>
        <v>0</v>
      </c>
      <c r="K12" s="10">
        <v>44179</v>
      </c>
      <c r="L12" s="11">
        <v>8.3333333333333329E-2</v>
      </c>
      <c r="M12" s="3">
        <v>0</v>
      </c>
      <c r="N12" s="4">
        <f t="shared" si="4"/>
        <v>0</v>
      </c>
      <c r="O12" s="3">
        <f t="shared" si="5"/>
        <v>0</v>
      </c>
      <c r="P12" s="10">
        <v>44181</v>
      </c>
      <c r="Q12" s="11">
        <v>8.3333333333333329E-2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44175</v>
      </c>
      <c r="B13" s="11">
        <v>0.125</v>
      </c>
      <c r="C13" s="3">
        <v>0</v>
      </c>
      <c r="D13" s="4">
        <f t="shared" si="0"/>
        <v>0</v>
      </c>
      <c r="E13" s="3">
        <f t="shared" si="1"/>
        <v>0</v>
      </c>
      <c r="F13" s="10">
        <v>44177</v>
      </c>
      <c r="G13" s="11">
        <v>0.125</v>
      </c>
      <c r="H13" s="3">
        <v>0</v>
      </c>
      <c r="I13" s="4">
        <f t="shared" si="2"/>
        <v>0</v>
      </c>
      <c r="J13" s="3">
        <f t="shared" si="3"/>
        <v>0</v>
      </c>
      <c r="K13" s="10">
        <v>44179</v>
      </c>
      <c r="L13" s="11">
        <v>0.125</v>
      </c>
      <c r="M13" s="3">
        <v>0</v>
      </c>
      <c r="N13" s="4">
        <f t="shared" si="4"/>
        <v>0</v>
      </c>
      <c r="O13" s="3">
        <f t="shared" si="5"/>
        <v>0</v>
      </c>
      <c r="P13" s="10">
        <v>44181</v>
      </c>
      <c r="Q13" s="11">
        <v>0.125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44175</v>
      </c>
      <c r="B14" s="11">
        <v>0.16666666666666666</v>
      </c>
      <c r="C14" s="3">
        <v>0</v>
      </c>
      <c r="D14" s="4">
        <f t="shared" si="0"/>
        <v>0</v>
      </c>
      <c r="E14" s="3">
        <f t="shared" si="1"/>
        <v>0</v>
      </c>
      <c r="F14" s="10">
        <v>44177</v>
      </c>
      <c r="G14" s="11">
        <v>0.16666666666666666</v>
      </c>
      <c r="H14" s="3">
        <v>0</v>
      </c>
      <c r="I14" s="4">
        <f t="shared" si="2"/>
        <v>0</v>
      </c>
      <c r="J14" s="3">
        <f t="shared" si="3"/>
        <v>0</v>
      </c>
      <c r="K14" s="10">
        <v>44179</v>
      </c>
      <c r="L14" s="11">
        <v>0.16666666666666666</v>
      </c>
      <c r="M14" s="3">
        <v>0</v>
      </c>
      <c r="N14" s="4">
        <f t="shared" si="4"/>
        <v>0</v>
      </c>
      <c r="O14" s="3">
        <f t="shared" si="5"/>
        <v>0</v>
      </c>
      <c r="P14" s="10">
        <v>44181</v>
      </c>
      <c r="Q14" s="11">
        <v>0.16666666666666666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44175</v>
      </c>
      <c r="B15" s="11">
        <v>0.20833333333333334</v>
      </c>
      <c r="C15" s="3">
        <v>0</v>
      </c>
      <c r="D15" s="4">
        <f t="shared" si="0"/>
        <v>0</v>
      </c>
      <c r="E15" s="3">
        <f t="shared" si="1"/>
        <v>0</v>
      </c>
      <c r="F15" s="10">
        <v>44177</v>
      </c>
      <c r="G15" s="11">
        <v>0.20833333333333334</v>
      </c>
      <c r="H15" s="3">
        <v>0</v>
      </c>
      <c r="I15" s="4">
        <f t="shared" si="2"/>
        <v>0</v>
      </c>
      <c r="J15" s="3">
        <f t="shared" si="3"/>
        <v>0</v>
      </c>
      <c r="K15" s="10">
        <v>44179</v>
      </c>
      <c r="L15" s="11">
        <v>0.20833333333333334</v>
      </c>
      <c r="M15" s="3">
        <v>0</v>
      </c>
      <c r="N15" s="4">
        <f t="shared" si="4"/>
        <v>0</v>
      </c>
      <c r="O15" s="3">
        <f t="shared" si="5"/>
        <v>0</v>
      </c>
      <c r="P15" s="10">
        <v>44181</v>
      </c>
      <c r="Q15" s="11">
        <v>0.20833333333333334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44175</v>
      </c>
      <c r="B16" s="11">
        <v>0.25</v>
      </c>
      <c r="C16" s="3">
        <v>0</v>
      </c>
      <c r="D16" s="4">
        <f t="shared" si="0"/>
        <v>0</v>
      </c>
      <c r="E16" s="3">
        <f t="shared" si="1"/>
        <v>0</v>
      </c>
      <c r="F16" s="10">
        <v>44177</v>
      </c>
      <c r="G16" s="11">
        <v>0.25</v>
      </c>
      <c r="H16" s="3">
        <v>0</v>
      </c>
      <c r="I16" s="4">
        <f t="shared" si="2"/>
        <v>0</v>
      </c>
      <c r="J16" s="3">
        <f t="shared" si="3"/>
        <v>0</v>
      </c>
      <c r="K16" s="10">
        <v>44179</v>
      </c>
      <c r="L16" s="11">
        <v>0.25</v>
      </c>
      <c r="M16" s="3">
        <v>0</v>
      </c>
      <c r="N16" s="4">
        <f t="shared" si="4"/>
        <v>0</v>
      </c>
      <c r="O16" s="3">
        <f t="shared" si="5"/>
        <v>0</v>
      </c>
      <c r="P16" s="10">
        <v>44181</v>
      </c>
      <c r="Q16" s="11">
        <v>0.25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44175</v>
      </c>
      <c r="B17" s="11">
        <v>0.29166666666666669</v>
      </c>
      <c r="C17" s="3">
        <v>0</v>
      </c>
      <c r="D17" s="4">
        <f t="shared" si="0"/>
        <v>0</v>
      </c>
      <c r="E17" s="3">
        <f t="shared" si="1"/>
        <v>0</v>
      </c>
      <c r="F17" s="10">
        <v>44177</v>
      </c>
      <c r="G17" s="11">
        <v>0.29166666666666669</v>
      </c>
      <c r="H17" s="3">
        <v>0</v>
      </c>
      <c r="I17" s="4">
        <f t="shared" si="2"/>
        <v>0</v>
      </c>
      <c r="J17" s="3">
        <f t="shared" si="3"/>
        <v>0</v>
      </c>
      <c r="K17" s="10">
        <v>44179</v>
      </c>
      <c r="L17" s="11">
        <v>0.29166666666666669</v>
      </c>
      <c r="M17" s="3">
        <v>0</v>
      </c>
      <c r="N17" s="4">
        <f t="shared" si="4"/>
        <v>0</v>
      </c>
      <c r="O17" s="3">
        <f t="shared" si="5"/>
        <v>0</v>
      </c>
      <c r="P17" s="10">
        <v>44181</v>
      </c>
      <c r="Q17" s="11">
        <v>0.29166666666666669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44175</v>
      </c>
      <c r="B18" s="11">
        <v>0.33333333333333331</v>
      </c>
      <c r="C18" s="3">
        <v>0</v>
      </c>
      <c r="D18" s="4">
        <f t="shared" si="0"/>
        <v>0</v>
      </c>
      <c r="E18" s="3">
        <f t="shared" si="1"/>
        <v>0</v>
      </c>
      <c r="F18" s="10">
        <v>44177</v>
      </c>
      <c r="G18" s="11">
        <v>0.33333333333333331</v>
      </c>
      <c r="H18" s="3">
        <v>0</v>
      </c>
      <c r="I18" s="4">
        <f t="shared" si="2"/>
        <v>0</v>
      </c>
      <c r="J18" s="3">
        <f t="shared" si="3"/>
        <v>0</v>
      </c>
      <c r="K18" s="10">
        <v>44179</v>
      </c>
      <c r="L18" s="11">
        <v>0.33333333333333331</v>
      </c>
      <c r="M18" s="3">
        <v>0</v>
      </c>
      <c r="N18" s="4">
        <f t="shared" si="4"/>
        <v>0</v>
      </c>
      <c r="O18" s="3">
        <f t="shared" si="5"/>
        <v>0</v>
      </c>
      <c r="P18" s="10">
        <v>44181</v>
      </c>
      <c r="Q18" s="11">
        <v>0.33333333333333331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44175</v>
      </c>
      <c r="B19" s="11">
        <v>0.375</v>
      </c>
      <c r="C19" s="3">
        <v>0</v>
      </c>
      <c r="D19" s="4">
        <f t="shared" si="0"/>
        <v>0</v>
      </c>
      <c r="E19" s="3">
        <f t="shared" si="1"/>
        <v>0</v>
      </c>
      <c r="F19" s="10">
        <v>44177</v>
      </c>
      <c r="G19" s="11">
        <v>0.375</v>
      </c>
      <c r="H19" s="3">
        <v>0</v>
      </c>
      <c r="I19" s="4">
        <f t="shared" si="2"/>
        <v>0</v>
      </c>
      <c r="J19" s="3">
        <f t="shared" si="3"/>
        <v>0</v>
      </c>
      <c r="K19" s="10">
        <v>44179</v>
      </c>
      <c r="L19" s="11">
        <v>0.375</v>
      </c>
      <c r="M19" s="3">
        <v>0</v>
      </c>
      <c r="N19" s="4">
        <f t="shared" si="4"/>
        <v>0</v>
      </c>
      <c r="O19" s="3">
        <f t="shared" si="5"/>
        <v>0</v>
      </c>
      <c r="P19" s="10">
        <v>44181</v>
      </c>
      <c r="Q19" s="11">
        <v>0.375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44175</v>
      </c>
      <c r="B20" s="11">
        <v>0.41666666666666669</v>
      </c>
      <c r="C20" s="3">
        <v>0</v>
      </c>
      <c r="D20" s="4">
        <f t="shared" si="0"/>
        <v>0</v>
      </c>
      <c r="E20" s="3">
        <f t="shared" si="1"/>
        <v>0</v>
      </c>
      <c r="F20" s="10">
        <v>44177</v>
      </c>
      <c r="G20" s="11">
        <v>0.41666666666666669</v>
      </c>
      <c r="H20" s="3">
        <v>0</v>
      </c>
      <c r="I20" s="4">
        <f t="shared" si="2"/>
        <v>0</v>
      </c>
      <c r="J20" s="3">
        <f t="shared" si="3"/>
        <v>0</v>
      </c>
      <c r="K20" s="10">
        <v>44179</v>
      </c>
      <c r="L20" s="11">
        <v>0.41666666666666669</v>
      </c>
      <c r="M20" s="3">
        <v>0</v>
      </c>
      <c r="N20" s="4">
        <f t="shared" si="4"/>
        <v>0</v>
      </c>
      <c r="O20" s="3">
        <f t="shared" si="5"/>
        <v>0</v>
      </c>
      <c r="P20" s="10">
        <v>44181</v>
      </c>
      <c r="Q20" s="11">
        <v>0.41666666666666669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44175</v>
      </c>
      <c r="B21" s="11">
        <v>0.45833333333333331</v>
      </c>
      <c r="C21" s="3">
        <v>0</v>
      </c>
      <c r="D21" s="4">
        <f t="shared" si="0"/>
        <v>0</v>
      </c>
      <c r="E21" s="3">
        <f t="shared" si="1"/>
        <v>0</v>
      </c>
      <c r="F21" s="10">
        <v>44177</v>
      </c>
      <c r="G21" s="11">
        <v>0.45833333333333331</v>
      </c>
      <c r="H21" s="3">
        <v>0</v>
      </c>
      <c r="I21" s="4">
        <f t="shared" si="2"/>
        <v>0</v>
      </c>
      <c r="J21" s="3">
        <f t="shared" si="3"/>
        <v>0</v>
      </c>
      <c r="K21" s="10">
        <v>44179</v>
      </c>
      <c r="L21" s="11">
        <v>0.45833333333333331</v>
      </c>
      <c r="M21" s="3">
        <v>0</v>
      </c>
      <c r="N21" s="4">
        <f t="shared" si="4"/>
        <v>0</v>
      </c>
      <c r="O21" s="3">
        <f t="shared" si="5"/>
        <v>0</v>
      </c>
      <c r="P21" s="10">
        <v>44181</v>
      </c>
      <c r="Q21" s="11">
        <v>0.45833333333333331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44175</v>
      </c>
      <c r="B22" s="11">
        <v>0.5</v>
      </c>
      <c r="C22" s="3">
        <v>0</v>
      </c>
      <c r="D22" s="4">
        <f t="shared" si="0"/>
        <v>0</v>
      </c>
      <c r="E22" s="3">
        <f t="shared" si="1"/>
        <v>0</v>
      </c>
      <c r="F22" s="10">
        <v>44177</v>
      </c>
      <c r="G22" s="11">
        <v>0.5</v>
      </c>
      <c r="H22" s="3">
        <v>0</v>
      </c>
      <c r="I22" s="4">
        <f t="shared" si="2"/>
        <v>0</v>
      </c>
      <c r="J22" s="3">
        <f t="shared" si="3"/>
        <v>0</v>
      </c>
      <c r="K22" s="10">
        <v>44179</v>
      </c>
      <c r="L22" s="11">
        <v>0.5</v>
      </c>
      <c r="M22" s="3">
        <v>0</v>
      </c>
      <c r="N22" s="4">
        <f t="shared" si="4"/>
        <v>0</v>
      </c>
      <c r="O22" s="3">
        <f t="shared" si="5"/>
        <v>0</v>
      </c>
      <c r="P22" s="10">
        <v>44181</v>
      </c>
      <c r="Q22" s="11">
        <v>0.5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44175</v>
      </c>
      <c r="B23" s="11">
        <v>0.54166666666666663</v>
      </c>
      <c r="C23" s="3">
        <v>0</v>
      </c>
      <c r="D23" s="4">
        <f t="shared" si="0"/>
        <v>0</v>
      </c>
      <c r="E23" s="3">
        <f t="shared" si="1"/>
        <v>0</v>
      </c>
      <c r="F23" s="10">
        <v>44177</v>
      </c>
      <c r="G23" s="11">
        <v>0.54166666666666663</v>
      </c>
      <c r="H23" s="3">
        <v>0</v>
      </c>
      <c r="I23" s="4">
        <f t="shared" si="2"/>
        <v>0</v>
      </c>
      <c r="J23" s="3">
        <f t="shared" si="3"/>
        <v>0</v>
      </c>
      <c r="K23" s="10">
        <v>44179</v>
      </c>
      <c r="L23" s="11">
        <v>0.54166666666666663</v>
      </c>
      <c r="M23" s="3">
        <v>0</v>
      </c>
      <c r="N23" s="4">
        <f t="shared" si="4"/>
        <v>0</v>
      </c>
      <c r="O23" s="3">
        <f t="shared" si="5"/>
        <v>0</v>
      </c>
      <c r="P23" s="10">
        <v>44181</v>
      </c>
      <c r="Q23" s="11">
        <v>0.54166666666666663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44175</v>
      </c>
      <c r="B24" s="11">
        <v>0.58333333333333337</v>
      </c>
      <c r="C24" s="3">
        <v>0</v>
      </c>
      <c r="D24" s="4">
        <f t="shared" si="0"/>
        <v>0</v>
      </c>
      <c r="E24" s="3">
        <f t="shared" si="1"/>
        <v>0</v>
      </c>
      <c r="F24" s="10">
        <v>44177</v>
      </c>
      <c r="G24" s="11">
        <v>0.58333333333333337</v>
      </c>
      <c r="H24" s="3">
        <v>0</v>
      </c>
      <c r="I24" s="4">
        <f t="shared" si="2"/>
        <v>0</v>
      </c>
      <c r="J24" s="3">
        <f t="shared" si="3"/>
        <v>0</v>
      </c>
      <c r="K24" s="10">
        <v>44179</v>
      </c>
      <c r="L24" s="11">
        <v>0.58333333333333337</v>
      </c>
      <c r="M24" s="3">
        <v>0</v>
      </c>
      <c r="N24" s="4">
        <f t="shared" si="4"/>
        <v>0</v>
      </c>
      <c r="O24" s="3">
        <f t="shared" si="5"/>
        <v>0</v>
      </c>
      <c r="P24" s="10">
        <v>44181</v>
      </c>
      <c r="Q24" s="11">
        <v>0.58333333333333337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44175</v>
      </c>
      <c r="B25" s="11">
        <v>0.625</v>
      </c>
      <c r="C25" s="3">
        <v>0</v>
      </c>
      <c r="D25" s="4">
        <f t="shared" si="0"/>
        <v>0</v>
      </c>
      <c r="E25" s="3">
        <f t="shared" si="1"/>
        <v>0</v>
      </c>
      <c r="F25" s="10">
        <v>44177</v>
      </c>
      <c r="G25" s="11">
        <v>0.625</v>
      </c>
      <c r="H25" s="3">
        <v>0</v>
      </c>
      <c r="I25" s="4">
        <f t="shared" si="2"/>
        <v>0</v>
      </c>
      <c r="J25" s="3">
        <f t="shared" si="3"/>
        <v>0</v>
      </c>
      <c r="K25" s="10">
        <v>44179</v>
      </c>
      <c r="L25" s="11">
        <v>0.625</v>
      </c>
      <c r="M25" s="3">
        <v>0</v>
      </c>
      <c r="N25" s="4">
        <f t="shared" si="4"/>
        <v>0</v>
      </c>
      <c r="O25" s="3">
        <f t="shared" si="5"/>
        <v>0</v>
      </c>
      <c r="P25" s="10">
        <v>44181</v>
      </c>
      <c r="Q25" s="11">
        <v>0.625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44175</v>
      </c>
      <c r="B26" s="11">
        <v>0.66666666666666663</v>
      </c>
      <c r="C26" s="3">
        <v>0</v>
      </c>
      <c r="D26" s="4">
        <f t="shared" si="0"/>
        <v>0</v>
      </c>
      <c r="E26" s="3">
        <f t="shared" si="1"/>
        <v>0</v>
      </c>
      <c r="F26" s="10">
        <v>44177</v>
      </c>
      <c r="G26" s="11">
        <v>0.66666666666666663</v>
      </c>
      <c r="H26" s="3">
        <v>0</v>
      </c>
      <c r="I26" s="4">
        <f t="shared" si="2"/>
        <v>0</v>
      </c>
      <c r="J26" s="3">
        <f t="shared" si="3"/>
        <v>0</v>
      </c>
      <c r="K26" s="10">
        <v>44179</v>
      </c>
      <c r="L26" s="11">
        <v>0.66666666666666663</v>
      </c>
      <c r="M26" s="3">
        <v>0</v>
      </c>
      <c r="N26" s="4">
        <f t="shared" si="4"/>
        <v>0</v>
      </c>
      <c r="O26" s="3">
        <f t="shared" si="5"/>
        <v>0</v>
      </c>
      <c r="P26" s="10">
        <v>44181</v>
      </c>
      <c r="Q26" s="11">
        <v>0.66666666666666663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44175</v>
      </c>
      <c r="B27" s="11">
        <v>0.70833333333333337</v>
      </c>
      <c r="C27" s="3">
        <v>0</v>
      </c>
      <c r="D27" s="4">
        <f t="shared" si="0"/>
        <v>0</v>
      </c>
      <c r="E27" s="3">
        <f t="shared" si="1"/>
        <v>0</v>
      </c>
      <c r="F27" s="10">
        <v>44177</v>
      </c>
      <c r="G27" s="11">
        <v>0.70833333333333337</v>
      </c>
      <c r="H27" s="3">
        <v>0</v>
      </c>
      <c r="I27" s="4">
        <f t="shared" si="2"/>
        <v>0</v>
      </c>
      <c r="J27" s="3">
        <f t="shared" si="3"/>
        <v>0</v>
      </c>
      <c r="K27" s="10">
        <v>44179</v>
      </c>
      <c r="L27" s="11">
        <v>0.70833333333333337</v>
      </c>
      <c r="M27" s="3">
        <v>0</v>
      </c>
      <c r="N27" s="4">
        <f t="shared" si="4"/>
        <v>0</v>
      </c>
      <c r="O27" s="3">
        <f t="shared" si="5"/>
        <v>0</v>
      </c>
      <c r="P27" s="10">
        <v>44181</v>
      </c>
      <c r="Q27" s="11">
        <v>0.70833333333333337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44175</v>
      </c>
      <c r="B28" s="11">
        <v>0.75</v>
      </c>
      <c r="C28" s="3">
        <v>0</v>
      </c>
      <c r="D28" s="4">
        <f t="shared" si="0"/>
        <v>0</v>
      </c>
      <c r="E28" s="3">
        <f t="shared" si="1"/>
        <v>0</v>
      </c>
      <c r="F28" s="10">
        <v>44177</v>
      </c>
      <c r="G28" s="11">
        <v>0.75</v>
      </c>
      <c r="H28" s="3">
        <v>0</v>
      </c>
      <c r="I28" s="4">
        <f t="shared" si="2"/>
        <v>0</v>
      </c>
      <c r="J28" s="3">
        <f t="shared" si="3"/>
        <v>0</v>
      </c>
      <c r="K28" s="10">
        <v>44179</v>
      </c>
      <c r="L28" s="11">
        <v>0.75</v>
      </c>
      <c r="M28" s="3">
        <v>0</v>
      </c>
      <c r="N28" s="4">
        <f t="shared" si="4"/>
        <v>0</v>
      </c>
      <c r="O28" s="3">
        <f t="shared" si="5"/>
        <v>0</v>
      </c>
      <c r="P28" s="10">
        <v>44181</v>
      </c>
      <c r="Q28" s="11">
        <v>0.75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44175</v>
      </c>
      <c r="B29" s="11">
        <v>0.79166666666666663</v>
      </c>
      <c r="C29" s="3">
        <v>0</v>
      </c>
      <c r="D29" s="4">
        <f t="shared" si="0"/>
        <v>0</v>
      </c>
      <c r="E29" s="3">
        <f t="shared" si="1"/>
        <v>0</v>
      </c>
      <c r="F29" s="10">
        <v>44177</v>
      </c>
      <c r="G29" s="11">
        <v>0.79166666666666663</v>
      </c>
      <c r="H29" s="3">
        <v>0</v>
      </c>
      <c r="I29" s="4">
        <f t="shared" si="2"/>
        <v>0</v>
      </c>
      <c r="J29" s="3">
        <f t="shared" si="3"/>
        <v>0</v>
      </c>
      <c r="K29" s="10">
        <v>44179</v>
      </c>
      <c r="L29" s="11">
        <v>0.79166666666666663</v>
      </c>
      <c r="M29" s="3">
        <v>0</v>
      </c>
      <c r="N29" s="4">
        <f t="shared" si="4"/>
        <v>0</v>
      </c>
      <c r="O29" s="3">
        <f t="shared" si="5"/>
        <v>0</v>
      </c>
      <c r="P29" s="10">
        <v>44181</v>
      </c>
      <c r="Q29" s="11">
        <v>0.79166666666666663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44175</v>
      </c>
      <c r="B30" s="11">
        <v>0.83333333333333337</v>
      </c>
      <c r="C30" s="3">
        <v>0</v>
      </c>
      <c r="D30" s="4">
        <f t="shared" si="0"/>
        <v>0</v>
      </c>
      <c r="E30" s="3">
        <f t="shared" si="1"/>
        <v>0</v>
      </c>
      <c r="F30" s="10">
        <v>44177</v>
      </c>
      <c r="G30" s="11">
        <v>0.83333333333333337</v>
      </c>
      <c r="H30" s="3">
        <v>0</v>
      </c>
      <c r="I30" s="4">
        <f t="shared" si="2"/>
        <v>0</v>
      </c>
      <c r="J30" s="3">
        <f t="shared" si="3"/>
        <v>0</v>
      </c>
      <c r="K30" s="10">
        <v>44179</v>
      </c>
      <c r="L30" s="11">
        <v>0.83333333333333337</v>
      </c>
      <c r="M30" s="3">
        <v>0</v>
      </c>
      <c r="N30" s="4">
        <f t="shared" si="4"/>
        <v>0</v>
      </c>
      <c r="O30" s="3">
        <f t="shared" si="5"/>
        <v>0</v>
      </c>
      <c r="P30" s="10">
        <v>44181</v>
      </c>
      <c r="Q30" s="11">
        <v>0.83333333333333337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44175</v>
      </c>
      <c r="B31" s="11">
        <v>0.875</v>
      </c>
      <c r="C31" s="3">
        <v>0</v>
      </c>
      <c r="D31" s="4">
        <f t="shared" si="0"/>
        <v>0</v>
      </c>
      <c r="E31" s="3">
        <f t="shared" si="1"/>
        <v>0</v>
      </c>
      <c r="F31" s="10">
        <v>44177</v>
      </c>
      <c r="G31" s="11">
        <v>0.875</v>
      </c>
      <c r="H31" s="3">
        <v>0</v>
      </c>
      <c r="I31" s="4">
        <f t="shared" si="2"/>
        <v>0</v>
      </c>
      <c r="J31" s="3">
        <f t="shared" si="3"/>
        <v>0</v>
      </c>
      <c r="K31" s="10">
        <v>44179</v>
      </c>
      <c r="L31" s="11">
        <v>0.875</v>
      </c>
      <c r="M31" s="3">
        <v>0</v>
      </c>
      <c r="N31" s="4">
        <f t="shared" si="4"/>
        <v>0</v>
      </c>
      <c r="O31" s="3">
        <f t="shared" si="5"/>
        <v>0</v>
      </c>
      <c r="P31" s="10">
        <v>44181</v>
      </c>
      <c r="Q31" s="11">
        <v>0.875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44175</v>
      </c>
      <c r="B32" s="11">
        <v>0.91666666666666663</v>
      </c>
      <c r="C32" s="3">
        <v>0</v>
      </c>
      <c r="D32" s="4">
        <f t="shared" si="0"/>
        <v>0</v>
      </c>
      <c r="E32" s="3">
        <f t="shared" si="1"/>
        <v>0</v>
      </c>
      <c r="F32" s="10">
        <v>44177</v>
      </c>
      <c r="G32" s="11">
        <v>0.91666666666666663</v>
      </c>
      <c r="H32" s="3">
        <v>0</v>
      </c>
      <c r="I32" s="4">
        <f t="shared" si="2"/>
        <v>0</v>
      </c>
      <c r="J32" s="3">
        <f t="shared" si="3"/>
        <v>0</v>
      </c>
      <c r="K32" s="10">
        <v>44179</v>
      </c>
      <c r="L32" s="11">
        <v>0.91666666666666663</v>
      </c>
      <c r="M32" s="3">
        <v>0</v>
      </c>
      <c r="N32" s="4">
        <f t="shared" si="4"/>
        <v>0</v>
      </c>
      <c r="O32" s="3">
        <f t="shared" si="5"/>
        <v>0</v>
      </c>
      <c r="P32" s="10">
        <v>44181</v>
      </c>
      <c r="Q32" s="11">
        <v>0.91666666666666663</v>
      </c>
      <c r="R32" s="3">
        <v>0</v>
      </c>
      <c r="S32" s="4">
        <f t="shared" si="6"/>
        <v>0</v>
      </c>
      <c r="T32" s="3">
        <f t="shared" si="7"/>
        <v>0</v>
      </c>
    </row>
    <row r="33" spans="1:20" x14ac:dyDescent="0.25">
      <c r="A33" s="10">
        <v>44175</v>
      </c>
      <c r="B33" s="11">
        <v>0.95833333333333337</v>
      </c>
      <c r="C33" s="3">
        <v>0</v>
      </c>
      <c r="D33" s="4">
        <f t="shared" si="0"/>
        <v>0</v>
      </c>
      <c r="E33" s="3">
        <f t="shared" si="1"/>
        <v>0</v>
      </c>
      <c r="F33" s="10">
        <v>44177</v>
      </c>
      <c r="G33" s="11">
        <v>0.95833333333333337</v>
      </c>
      <c r="H33" s="3">
        <v>0</v>
      </c>
      <c r="I33" s="4">
        <f t="shared" si="2"/>
        <v>0</v>
      </c>
      <c r="J33" s="3">
        <f t="shared" si="3"/>
        <v>0</v>
      </c>
      <c r="K33" s="10">
        <v>44179</v>
      </c>
      <c r="L33" s="11">
        <v>0.95833333333333337</v>
      </c>
      <c r="M33" s="3">
        <v>0</v>
      </c>
      <c r="N33" s="4">
        <f t="shared" si="4"/>
        <v>0</v>
      </c>
      <c r="O33" s="3">
        <f t="shared" si="5"/>
        <v>0</v>
      </c>
      <c r="P33" s="10">
        <v>44181</v>
      </c>
      <c r="Q33" s="11">
        <v>0.95833333333333337</v>
      </c>
      <c r="R33" s="3">
        <v>0</v>
      </c>
      <c r="S33" s="4">
        <f t="shared" si="6"/>
        <v>0</v>
      </c>
      <c r="T33" s="3">
        <f t="shared" si="7"/>
        <v>0</v>
      </c>
    </row>
    <row r="34" spans="1:20" ht="15.75" thickBot="1" x14ac:dyDescent="0.3">
      <c r="A34" s="10">
        <v>44176</v>
      </c>
      <c r="B34" s="11">
        <v>0</v>
      </c>
      <c r="C34" s="3">
        <v>0</v>
      </c>
      <c r="D34" s="4">
        <f t="shared" si="0"/>
        <v>0</v>
      </c>
      <c r="E34" s="3">
        <f t="shared" si="1"/>
        <v>0</v>
      </c>
      <c r="F34" s="10">
        <v>44178</v>
      </c>
      <c r="G34" s="11">
        <v>0</v>
      </c>
      <c r="H34" s="3">
        <v>0</v>
      </c>
      <c r="I34" s="4">
        <f t="shared" si="2"/>
        <v>0</v>
      </c>
      <c r="J34" s="3">
        <f t="shared" si="3"/>
        <v>0</v>
      </c>
      <c r="K34" s="10">
        <v>44180</v>
      </c>
      <c r="L34" s="11">
        <v>0</v>
      </c>
      <c r="M34" s="3">
        <v>0</v>
      </c>
      <c r="N34" s="4">
        <f t="shared" si="4"/>
        <v>0</v>
      </c>
      <c r="O34" s="3">
        <f t="shared" si="5"/>
        <v>0</v>
      </c>
    </row>
    <row r="35" spans="1:20" ht="15.75" thickBot="1" x14ac:dyDescent="0.3">
      <c r="A35" s="10">
        <v>44176</v>
      </c>
      <c r="B35" s="11">
        <v>4.1666666666666664E-2</v>
      </c>
      <c r="C35" s="3">
        <v>0</v>
      </c>
      <c r="D35" s="4">
        <f t="shared" si="0"/>
        <v>0</v>
      </c>
      <c r="E35" s="3">
        <f t="shared" si="1"/>
        <v>0</v>
      </c>
      <c r="F35" s="10">
        <v>44178</v>
      </c>
      <c r="G35" s="11">
        <v>4.1666666666666664E-2</v>
      </c>
      <c r="H35" s="3">
        <v>0</v>
      </c>
      <c r="I35" s="4">
        <f t="shared" si="2"/>
        <v>0</v>
      </c>
      <c r="J35" s="3">
        <f t="shared" si="3"/>
        <v>0</v>
      </c>
      <c r="K35" s="10">
        <v>44180</v>
      </c>
      <c r="L35" s="11">
        <v>4.1666666666666664E-2</v>
      </c>
      <c r="M35" s="3">
        <v>0</v>
      </c>
      <c r="N35" s="4">
        <f t="shared" si="4"/>
        <v>0</v>
      </c>
      <c r="O35" s="3">
        <f t="shared" si="5"/>
        <v>0</v>
      </c>
      <c r="Q35" s="5" t="s">
        <v>10</v>
      </c>
      <c r="R35" s="12"/>
      <c r="S35" s="12"/>
      <c r="T35" s="6">
        <f>SUM(E10:E57)+SUM(J10:J57)+SUM(O10:O57)+SUM(T10:T33)</f>
        <v>0</v>
      </c>
    </row>
    <row r="36" spans="1:20" x14ac:dyDescent="0.25">
      <c r="A36" s="10">
        <v>44176</v>
      </c>
      <c r="B36" s="11">
        <v>8.3333333333333329E-2</v>
      </c>
      <c r="C36" s="3">
        <v>0</v>
      </c>
      <c r="D36" s="4">
        <f t="shared" si="0"/>
        <v>0</v>
      </c>
      <c r="E36" s="3">
        <f t="shared" si="1"/>
        <v>0</v>
      </c>
      <c r="F36" s="10">
        <v>44178</v>
      </c>
      <c r="G36" s="11">
        <v>8.3333333333333329E-2</v>
      </c>
      <c r="H36" s="3">
        <v>0</v>
      </c>
      <c r="I36" s="4">
        <f t="shared" si="2"/>
        <v>0</v>
      </c>
      <c r="J36" s="3">
        <f t="shared" si="3"/>
        <v>0</v>
      </c>
      <c r="K36" s="10">
        <v>44180</v>
      </c>
      <c r="L36" s="11">
        <v>8.3333333333333329E-2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44176</v>
      </c>
      <c r="B37" s="11">
        <v>0.125</v>
      </c>
      <c r="C37" s="3">
        <v>0</v>
      </c>
      <c r="D37" s="4">
        <f t="shared" si="0"/>
        <v>0</v>
      </c>
      <c r="E37" s="3">
        <f t="shared" si="1"/>
        <v>0</v>
      </c>
      <c r="F37" s="10">
        <v>44178</v>
      </c>
      <c r="G37" s="11">
        <v>0.125</v>
      </c>
      <c r="H37" s="3">
        <v>0</v>
      </c>
      <c r="I37" s="4">
        <f t="shared" si="2"/>
        <v>0</v>
      </c>
      <c r="J37" s="3">
        <f t="shared" si="3"/>
        <v>0</v>
      </c>
      <c r="K37" s="10">
        <v>44180</v>
      </c>
      <c r="L37" s="11">
        <v>0.125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44176</v>
      </c>
      <c r="B38" s="11">
        <v>0.16666666666666666</v>
      </c>
      <c r="C38" s="3">
        <v>0</v>
      </c>
      <c r="D38" s="4">
        <f t="shared" si="0"/>
        <v>0</v>
      </c>
      <c r="E38" s="3">
        <f t="shared" si="1"/>
        <v>0</v>
      </c>
      <c r="F38" s="10">
        <v>44178</v>
      </c>
      <c r="G38" s="11">
        <v>0.16666666666666666</v>
      </c>
      <c r="H38" s="3">
        <v>0</v>
      </c>
      <c r="I38" s="4">
        <f t="shared" si="2"/>
        <v>0</v>
      </c>
      <c r="J38" s="3">
        <f t="shared" si="3"/>
        <v>0</v>
      </c>
      <c r="K38" s="10">
        <v>44180</v>
      </c>
      <c r="L38" s="11">
        <v>0.16666666666666666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44176</v>
      </c>
      <c r="B39" s="11">
        <v>0.20833333333333334</v>
      </c>
      <c r="C39" s="3">
        <v>0</v>
      </c>
      <c r="D39" s="4">
        <f t="shared" si="0"/>
        <v>0</v>
      </c>
      <c r="E39" s="3">
        <f t="shared" si="1"/>
        <v>0</v>
      </c>
      <c r="F39" s="10">
        <v>44178</v>
      </c>
      <c r="G39" s="11">
        <v>0.20833333333333334</v>
      </c>
      <c r="H39" s="3">
        <v>0</v>
      </c>
      <c r="I39" s="4">
        <f t="shared" si="2"/>
        <v>0</v>
      </c>
      <c r="J39" s="3">
        <f t="shared" si="3"/>
        <v>0</v>
      </c>
      <c r="K39" s="10">
        <v>44180</v>
      </c>
      <c r="L39" s="11">
        <v>0.20833333333333334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44176</v>
      </c>
      <c r="B40" s="11">
        <v>0.25</v>
      </c>
      <c r="C40" s="3">
        <v>0</v>
      </c>
      <c r="D40" s="4">
        <f t="shared" si="0"/>
        <v>0</v>
      </c>
      <c r="E40" s="3">
        <f t="shared" si="1"/>
        <v>0</v>
      </c>
      <c r="F40" s="10">
        <v>44178</v>
      </c>
      <c r="G40" s="11">
        <v>0.25</v>
      </c>
      <c r="H40" s="3">
        <v>0</v>
      </c>
      <c r="I40" s="4">
        <f t="shared" si="2"/>
        <v>0</v>
      </c>
      <c r="J40" s="3">
        <f t="shared" si="3"/>
        <v>0</v>
      </c>
      <c r="K40" s="10">
        <v>44180</v>
      </c>
      <c r="L40" s="11">
        <v>0.25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44176</v>
      </c>
      <c r="B41" s="11">
        <v>0.29166666666666669</v>
      </c>
      <c r="C41" s="3">
        <v>0</v>
      </c>
      <c r="D41" s="4">
        <f t="shared" si="0"/>
        <v>0</v>
      </c>
      <c r="E41" s="3">
        <f t="shared" si="1"/>
        <v>0</v>
      </c>
      <c r="F41" s="10">
        <v>44178</v>
      </c>
      <c r="G41" s="11">
        <v>0.29166666666666669</v>
      </c>
      <c r="H41" s="3">
        <v>0</v>
      </c>
      <c r="I41" s="4">
        <f t="shared" si="2"/>
        <v>0</v>
      </c>
      <c r="J41" s="3">
        <f t="shared" si="3"/>
        <v>0</v>
      </c>
      <c r="K41" s="10">
        <v>44180</v>
      </c>
      <c r="L41" s="11">
        <v>0.29166666666666669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44176</v>
      </c>
      <c r="B42" s="11">
        <v>0.33333333333333331</v>
      </c>
      <c r="C42" s="3">
        <v>0</v>
      </c>
      <c r="D42" s="4">
        <f t="shared" si="0"/>
        <v>0</v>
      </c>
      <c r="E42" s="3">
        <f t="shared" si="1"/>
        <v>0</v>
      </c>
      <c r="F42" s="10">
        <v>44178</v>
      </c>
      <c r="G42" s="11">
        <v>0.33333333333333331</v>
      </c>
      <c r="H42" s="3">
        <v>0</v>
      </c>
      <c r="I42" s="4">
        <f t="shared" si="2"/>
        <v>0</v>
      </c>
      <c r="J42" s="3">
        <f t="shared" si="3"/>
        <v>0</v>
      </c>
      <c r="K42" s="10">
        <v>44180</v>
      </c>
      <c r="L42" s="11">
        <v>0.33333333333333331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44176</v>
      </c>
      <c r="B43" s="11">
        <v>0.375</v>
      </c>
      <c r="C43" s="3">
        <v>0</v>
      </c>
      <c r="D43" s="4">
        <f t="shared" si="0"/>
        <v>0</v>
      </c>
      <c r="E43" s="3">
        <f t="shared" si="1"/>
        <v>0</v>
      </c>
      <c r="F43" s="10">
        <v>44178</v>
      </c>
      <c r="G43" s="11">
        <v>0.375</v>
      </c>
      <c r="H43" s="3">
        <v>0</v>
      </c>
      <c r="I43" s="4">
        <f t="shared" si="2"/>
        <v>0</v>
      </c>
      <c r="J43" s="3">
        <f t="shared" si="3"/>
        <v>0</v>
      </c>
      <c r="K43" s="10">
        <v>44180</v>
      </c>
      <c r="L43" s="11">
        <v>0.375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44176</v>
      </c>
      <c r="B44" s="11">
        <v>0.41666666666666669</v>
      </c>
      <c r="C44" s="3">
        <v>0</v>
      </c>
      <c r="D44" s="4">
        <f t="shared" si="0"/>
        <v>0</v>
      </c>
      <c r="E44" s="3">
        <f t="shared" si="1"/>
        <v>0</v>
      </c>
      <c r="F44" s="10">
        <v>44178</v>
      </c>
      <c r="G44" s="11">
        <v>0.41666666666666669</v>
      </c>
      <c r="H44" s="3">
        <v>0</v>
      </c>
      <c r="I44" s="4">
        <f t="shared" si="2"/>
        <v>0</v>
      </c>
      <c r="J44" s="3">
        <f t="shared" si="3"/>
        <v>0</v>
      </c>
      <c r="K44" s="10">
        <v>44180</v>
      </c>
      <c r="L44" s="11">
        <v>0.41666666666666669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44176</v>
      </c>
      <c r="B45" s="11">
        <v>0.45833333333333331</v>
      </c>
      <c r="C45" s="3">
        <v>0</v>
      </c>
      <c r="D45" s="4">
        <f t="shared" si="0"/>
        <v>0</v>
      </c>
      <c r="E45" s="3">
        <f t="shared" si="1"/>
        <v>0</v>
      </c>
      <c r="F45" s="10">
        <v>44178</v>
      </c>
      <c r="G45" s="11">
        <v>0.45833333333333331</v>
      </c>
      <c r="H45" s="3">
        <v>0</v>
      </c>
      <c r="I45" s="4">
        <f t="shared" si="2"/>
        <v>0</v>
      </c>
      <c r="J45" s="3">
        <f t="shared" si="3"/>
        <v>0</v>
      </c>
      <c r="K45" s="10">
        <v>44180</v>
      </c>
      <c r="L45" s="11">
        <v>0.45833333333333331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44176</v>
      </c>
      <c r="B46" s="11">
        <v>0.5</v>
      </c>
      <c r="C46" s="3">
        <v>0</v>
      </c>
      <c r="D46" s="4">
        <f t="shared" si="0"/>
        <v>0</v>
      </c>
      <c r="E46" s="3">
        <f t="shared" si="1"/>
        <v>0</v>
      </c>
      <c r="F46" s="10">
        <v>44178</v>
      </c>
      <c r="G46" s="11">
        <v>0.5</v>
      </c>
      <c r="H46" s="3">
        <v>0</v>
      </c>
      <c r="I46" s="4">
        <f t="shared" si="2"/>
        <v>0</v>
      </c>
      <c r="J46" s="3">
        <f t="shared" si="3"/>
        <v>0</v>
      </c>
      <c r="K46" s="10">
        <v>44180</v>
      </c>
      <c r="L46" s="11">
        <v>0.5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44176</v>
      </c>
      <c r="B47" s="11">
        <v>0.54166666666666663</v>
      </c>
      <c r="C47" s="3">
        <v>0</v>
      </c>
      <c r="D47" s="4">
        <f t="shared" si="0"/>
        <v>0</v>
      </c>
      <c r="E47" s="3">
        <f t="shared" si="1"/>
        <v>0</v>
      </c>
      <c r="F47" s="10">
        <v>44178</v>
      </c>
      <c r="G47" s="11">
        <v>0.54166666666666663</v>
      </c>
      <c r="H47" s="3">
        <v>0</v>
      </c>
      <c r="I47" s="4">
        <f t="shared" si="2"/>
        <v>0</v>
      </c>
      <c r="J47" s="3">
        <f t="shared" si="3"/>
        <v>0</v>
      </c>
      <c r="K47" s="10">
        <v>44180</v>
      </c>
      <c r="L47" s="11">
        <v>0.54166666666666663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44176</v>
      </c>
      <c r="B48" s="11">
        <v>0.58333333333333337</v>
      </c>
      <c r="C48" s="3">
        <v>0</v>
      </c>
      <c r="D48" s="4">
        <f t="shared" si="0"/>
        <v>0</v>
      </c>
      <c r="E48" s="3">
        <f t="shared" si="1"/>
        <v>0</v>
      </c>
      <c r="F48" s="10">
        <v>44178</v>
      </c>
      <c r="G48" s="11">
        <v>0.58333333333333337</v>
      </c>
      <c r="H48" s="3">
        <v>0</v>
      </c>
      <c r="I48" s="4">
        <f t="shared" si="2"/>
        <v>0</v>
      </c>
      <c r="J48" s="3">
        <f t="shared" si="3"/>
        <v>0</v>
      </c>
      <c r="K48" s="10">
        <v>44180</v>
      </c>
      <c r="L48" s="11">
        <v>0.58333333333333337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44176</v>
      </c>
      <c r="B49" s="11">
        <v>0.625</v>
      </c>
      <c r="C49" s="3">
        <v>0</v>
      </c>
      <c r="D49" s="4">
        <f t="shared" si="0"/>
        <v>0</v>
      </c>
      <c r="E49" s="3">
        <f t="shared" si="1"/>
        <v>0</v>
      </c>
      <c r="F49" s="10">
        <v>44178</v>
      </c>
      <c r="G49" s="11">
        <v>0.625</v>
      </c>
      <c r="H49" s="3">
        <v>0</v>
      </c>
      <c r="I49" s="4">
        <f t="shared" si="2"/>
        <v>0</v>
      </c>
      <c r="J49" s="3">
        <f t="shared" si="3"/>
        <v>0</v>
      </c>
      <c r="K49" s="10">
        <v>44180</v>
      </c>
      <c r="L49" s="11">
        <v>0.625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44176</v>
      </c>
      <c r="B50" s="11">
        <v>0.66666666666666663</v>
      </c>
      <c r="C50" s="3">
        <v>0</v>
      </c>
      <c r="D50" s="4">
        <f t="shared" si="0"/>
        <v>0</v>
      </c>
      <c r="E50" s="3">
        <f t="shared" si="1"/>
        <v>0</v>
      </c>
      <c r="F50" s="10">
        <v>44178</v>
      </c>
      <c r="G50" s="11">
        <v>0.66666666666666663</v>
      </c>
      <c r="H50" s="3">
        <v>0</v>
      </c>
      <c r="I50" s="4">
        <f t="shared" si="2"/>
        <v>0</v>
      </c>
      <c r="J50" s="3">
        <f t="shared" si="3"/>
        <v>0</v>
      </c>
      <c r="K50" s="10">
        <v>44180</v>
      </c>
      <c r="L50" s="11">
        <v>0.66666666666666663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44176</v>
      </c>
      <c r="B51" s="11">
        <v>0.70833333333333337</v>
      </c>
      <c r="C51" s="3">
        <v>0</v>
      </c>
      <c r="D51" s="4">
        <f t="shared" si="0"/>
        <v>0</v>
      </c>
      <c r="E51" s="3">
        <f t="shared" si="1"/>
        <v>0</v>
      </c>
      <c r="F51" s="10">
        <v>44178</v>
      </c>
      <c r="G51" s="11">
        <v>0.70833333333333337</v>
      </c>
      <c r="H51" s="3">
        <v>0</v>
      </c>
      <c r="I51" s="4">
        <f t="shared" si="2"/>
        <v>0</v>
      </c>
      <c r="J51" s="3">
        <f t="shared" si="3"/>
        <v>0</v>
      </c>
      <c r="K51" s="10">
        <v>44180</v>
      </c>
      <c r="L51" s="11">
        <v>0.70833333333333337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44176</v>
      </c>
      <c r="B52" s="11">
        <v>0.75</v>
      </c>
      <c r="C52" s="3">
        <v>0</v>
      </c>
      <c r="D52" s="4">
        <f t="shared" si="0"/>
        <v>0</v>
      </c>
      <c r="E52" s="3">
        <f t="shared" si="1"/>
        <v>0</v>
      </c>
      <c r="F52" s="10">
        <v>44178</v>
      </c>
      <c r="G52" s="11">
        <v>0.75</v>
      </c>
      <c r="H52" s="3">
        <v>0</v>
      </c>
      <c r="I52" s="4">
        <f t="shared" si="2"/>
        <v>0</v>
      </c>
      <c r="J52" s="3">
        <f t="shared" si="3"/>
        <v>0</v>
      </c>
      <c r="K52" s="10">
        <v>44180</v>
      </c>
      <c r="L52" s="11">
        <v>0.75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44176</v>
      </c>
      <c r="B53" s="11">
        <v>0.79166666666666663</v>
      </c>
      <c r="C53" s="3">
        <v>0</v>
      </c>
      <c r="D53" s="4">
        <f t="shared" si="0"/>
        <v>0</v>
      </c>
      <c r="E53" s="3">
        <f t="shared" si="1"/>
        <v>0</v>
      </c>
      <c r="F53" s="10">
        <v>44178</v>
      </c>
      <c r="G53" s="11">
        <v>0.79166666666666663</v>
      </c>
      <c r="H53" s="3">
        <v>0</v>
      </c>
      <c r="I53" s="4">
        <f t="shared" si="2"/>
        <v>0</v>
      </c>
      <c r="J53" s="3">
        <f t="shared" si="3"/>
        <v>0</v>
      </c>
      <c r="K53" s="10">
        <v>44180</v>
      </c>
      <c r="L53" s="11">
        <v>0.79166666666666663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44176</v>
      </c>
      <c r="B54" s="11">
        <v>0.83333333333333337</v>
      </c>
      <c r="C54" s="3">
        <v>0</v>
      </c>
      <c r="D54" s="4">
        <f t="shared" si="0"/>
        <v>0</v>
      </c>
      <c r="E54" s="3">
        <f t="shared" si="1"/>
        <v>0</v>
      </c>
      <c r="F54" s="10">
        <v>44178</v>
      </c>
      <c r="G54" s="11">
        <v>0.83333333333333337</v>
      </c>
      <c r="H54" s="3">
        <v>0</v>
      </c>
      <c r="I54" s="4">
        <f t="shared" si="2"/>
        <v>0</v>
      </c>
      <c r="J54" s="3">
        <f t="shared" si="3"/>
        <v>0</v>
      </c>
      <c r="K54" s="10">
        <v>44180</v>
      </c>
      <c r="L54" s="11">
        <v>0.83333333333333337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44176</v>
      </c>
      <c r="B55" s="11">
        <v>0.875</v>
      </c>
      <c r="C55" s="3">
        <v>0</v>
      </c>
      <c r="D55" s="4">
        <f t="shared" si="0"/>
        <v>0</v>
      </c>
      <c r="E55" s="3">
        <f t="shared" si="1"/>
        <v>0</v>
      </c>
      <c r="F55" s="10">
        <v>44178</v>
      </c>
      <c r="G55" s="11">
        <v>0.875</v>
      </c>
      <c r="H55" s="3">
        <v>0</v>
      </c>
      <c r="I55" s="4">
        <f t="shared" si="2"/>
        <v>0</v>
      </c>
      <c r="J55" s="3">
        <f t="shared" si="3"/>
        <v>0</v>
      </c>
      <c r="K55" s="10">
        <v>44180</v>
      </c>
      <c r="L55" s="11">
        <v>0.875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44176</v>
      </c>
      <c r="B56" s="11">
        <v>0.91666666666666663</v>
      </c>
      <c r="C56" s="3">
        <v>0</v>
      </c>
      <c r="D56" s="4">
        <f t="shared" si="0"/>
        <v>0</v>
      </c>
      <c r="E56" s="3">
        <f t="shared" si="1"/>
        <v>0</v>
      </c>
      <c r="F56" s="10">
        <v>44178</v>
      </c>
      <c r="G56" s="11">
        <v>0.91666666666666663</v>
      </c>
      <c r="H56" s="3">
        <v>0</v>
      </c>
      <c r="I56" s="4">
        <f t="shared" si="2"/>
        <v>0</v>
      </c>
      <c r="J56" s="3">
        <f t="shared" si="3"/>
        <v>0</v>
      </c>
      <c r="K56" s="10">
        <v>44180</v>
      </c>
      <c r="L56" s="11">
        <v>0.91666666666666663</v>
      </c>
      <c r="M56" s="3">
        <v>0</v>
      </c>
      <c r="N56" s="4">
        <f t="shared" si="4"/>
        <v>0</v>
      </c>
      <c r="O56" s="3">
        <f t="shared" si="5"/>
        <v>0</v>
      </c>
    </row>
    <row r="57" spans="1:15" x14ac:dyDescent="0.25">
      <c r="A57" s="10">
        <v>44176</v>
      </c>
      <c r="B57" s="11">
        <v>0.95833333333333337</v>
      </c>
      <c r="C57" s="3">
        <v>0</v>
      </c>
      <c r="D57" s="4">
        <f t="shared" si="0"/>
        <v>0</v>
      </c>
      <c r="E57" s="3">
        <f t="shared" si="1"/>
        <v>0</v>
      </c>
      <c r="F57" s="10">
        <v>44178</v>
      </c>
      <c r="G57" s="11">
        <v>0.95833333333333337</v>
      </c>
      <c r="H57" s="3">
        <v>0</v>
      </c>
      <c r="I57" s="4">
        <f t="shared" si="2"/>
        <v>0</v>
      </c>
      <c r="J57" s="3">
        <f t="shared" si="3"/>
        <v>0</v>
      </c>
      <c r="K57" s="10">
        <v>44180</v>
      </c>
      <c r="L57" s="11">
        <v>0.95833333333333337</v>
      </c>
      <c r="M57" s="3">
        <v>0</v>
      </c>
      <c r="N57" s="4">
        <f t="shared" si="4"/>
        <v>0</v>
      </c>
      <c r="O57" s="3">
        <f t="shared" si="5"/>
        <v>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945D-6D2C-49C1-BCFC-04928F66ABAE}">
  <dimension ref="A1:T57"/>
  <sheetViews>
    <sheetView workbookViewId="0">
      <selection activeCell="E3" sqref="E3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44182</v>
      </c>
      <c r="B10" s="11">
        <v>0</v>
      </c>
      <c r="C10" s="3">
        <v>0</v>
      </c>
      <c r="D10" s="4">
        <f t="shared" ref="D10:D57" si="0">4*6*(C10^(1.522*(6^0.026)))</f>
        <v>0</v>
      </c>
      <c r="E10" s="3">
        <f t="shared" ref="E10:E57" si="1">D10*0.0827</f>
        <v>0</v>
      </c>
      <c r="F10" s="10">
        <v>44184</v>
      </c>
      <c r="G10" s="11">
        <v>0</v>
      </c>
      <c r="H10" s="3">
        <v>0</v>
      </c>
      <c r="I10" s="4">
        <f t="shared" ref="I10:I57" si="2">4*6*(H10^(1.522*(6^0.026)))</f>
        <v>0</v>
      </c>
      <c r="J10" s="3">
        <f t="shared" ref="J10:J57" si="3">I10*0.0827</f>
        <v>0</v>
      </c>
      <c r="K10" s="10">
        <v>44186</v>
      </c>
      <c r="L10" s="11">
        <v>0</v>
      </c>
      <c r="M10" s="3">
        <v>0</v>
      </c>
      <c r="N10" s="4">
        <f t="shared" ref="N10:N57" si="4">4*6*(M10^(1.522*(6^0.026)))</f>
        <v>0</v>
      </c>
      <c r="O10" s="3">
        <f t="shared" ref="O10:O57" si="5">N10*0.0827</f>
        <v>0</v>
      </c>
      <c r="P10" s="10">
        <v>44188</v>
      </c>
      <c r="Q10" s="11">
        <v>0</v>
      </c>
      <c r="R10" s="3">
        <v>0</v>
      </c>
      <c r="S10" s="4">
        <f t="shared" ref="S10:S33" si="6">4*6*(R10^(1.522*(6^0.026)))</f>
        <v>0</v>
      </c>
      <c r="T10" s="3">
        <f t="shared" ref="T10:T33" si="7">S10*0.0827</f>
        <v>0</v>
      </c>
    </row>
    <row r="11" spans="1:20" x14ac:dyDescent="0.25">
      <c r="A11" s="10">
        <v>44182</v>
      </c>
      <c r="B11" s="11">
        <v>4.1666666666666664E-2</v>
      </c>
      <c r="C11" s="3">
        <v>0</v>
      </c>
      <c r="D11" s="4">
        <f t="shared" si="0"/>
        <v>0</v>
      </c>
      <c r="E11" s="3">
        <f t="shared" si="1"/>
        <v>0</v>
      </c>
      <c r="F11" s="10">
        <v>44184</v>
      </c>
      <c r="G11" s="11">
        <v>4.1666666666666664E-2</v>
      </c>
      <c r="H11" s="3">
        <v>0</v>
      </c>
      <c r="I11" s="4">
        <f t="shared" si="2"/>
        <v>0</v>
      </c>
      <c r="J11" s="3">
        <f t="shared" si="3"/>
        <v>0</v>
      </c>
      <c r="K11" s="10">
        <v>44186</v>
      </c>
      <c r="L11" s="11">
        <v>4.1666666666666664E-2</v>
      </c>
      <c r="M11" s="3">
        <v>0</v>
      </c>
      <c r="N11" s="4">
        <f t="shared" si="4"/>
        <v>0</v>
      </c>
      <c r="O11" s="3">
        <f t="shared" si="5"/>
        <v>0</v>
      </c>
      <c r="P11" s="10">
        <v>44188</v>
      </c>
      <c r="Q11" s="11">
        <v>4.1666666666666664E-2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44182</v>
      </c>
      <c r="B12" s="11">
        <v>8.3333333333333329E-2</v>
      </c>
      <c r="C12" s="3">
        <v>0</v>
      </c>
      <c r="D12" s="4">
        <f t="shared" si="0"/>
        <v>0</v>
      </c>
      <c r="E12" s="3">
        <f t="shared" si="1"/>
        <v>0</v>
      </c>
      <c r="F12" s="10">
        <v>44184</v>
      </c>
      <c r="G12" s="11">
        <v>8.3333333333333329E-2</v>
      </c>
      <c r="H12" s="3">
        <v>0</v>
      </c>
      <c r="I12" s="4">
        <f t="shared" si="2"/>
        <v>0</v>
      </c>
      <c r="J12" s="3">
        <f t="shared" si="3"/>
        <v>0</v>
      </c>
      <c r="K12" s="10">
        <v>44186</v>
      </c>
      <c r="L12" s="11">
        <v>8.3333333333333329E-2</v>
      </c>
      <c r="M12" s="3">
        <v>0</v>
      </c>
      <c r="N12" s="4">
        <f t="shared" si="4"/>
        <v>0</v>
      </c>
      <c r="O12" s="3">
        <f t="shared" si="5"/>
        <v>0</v>
      </c>
      <c r="P12" s="10">
        <v>44188</v>
      </c>
      <c r="Q12" s="11">
        <v>8.3333333333333329E-2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44182</v>
      </c>
      <c r="B13" s="11">
        <v>0.125</v>
      </c>
      <c r="C13" s="3">
        <v>0</v>
      </c>
      <c r="D13" s="4">
        <f t="shared" si="0"/>
        <v>0</v>
      </c>
      <c r="E13" s="3">
        <f t="shared" si="1"/>
        <v>0</v>
      </c>
      <c r="F13" s="10">
        <v>44184</v>
      </c>
      <c r="G13" s="11">
        <v>0.125</v>
      </c>
      <c r="H13" s="3">
        <v>0</v>
      </c>
      <c r="I13" s="4">
        <f t="shared" si="2"/>
        <v>0</v>
      </c>
      <c r="J13" s="3">
        <f t="shared" si="3"/>
        <v>0</v>
      </c>
      <c r="K13" s="10">
        <v>44186</v>
      </c>
      <c r="L13" s="11">
        <v>0.125</v>
      </c>
      <c r="M13" s="3">
        <v>0</v>
      </c>
      <c r="N13" s="4">
        <f t="shared" si="4"/>
        <v>0</v>
      </c>
      <c r="O13" s="3">
        <f t="shared" si="5"/>
        <v>0</v>
      </c>
      <c r="P13" s="10">
        <v>44188</v>
      </c>
      <c r="Q13" s="11">
        <v>0.125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44182</v>
      </c>
      <c r="B14" s="11">
        <v>0.16666666666666666</v>
      </c>
      <c r="C14" s="3">
        <v>0</v>
      </c>
      <c r="D14" s="4">
        <f t="shared" si="0"/>
        <v>0</v>
      </c>
      <c r="E14" s="3">
        <f t="shared" si="1"/>
        <v>0</v>
      </c>
      <c r="F14" s="10">
        <v>44184</v>
      </c>
      <c r="G14" s="11">
        <v>0.16666666666666666</v>
      </c>
      <c r="H14" s="3">
        <v>0</v>
      </c>
      <c r="I14" s="4">
        <f t="shared" si="2"/>
        <v>0</v>
      </c>
      <c r="J14" s="3">
        <f t="shared" si="3"/>
        <v>0</v>
      </c>
      <c r="K14" s="10">
        <v>44186</v>
      </c>
      <c r="L14" s="11">
        <v>0.16666666666666666</v>
      </c>
      <c r="M14" s="3">
        <v>0</v>
      </c>
      <c r="N14" s="4">
        <f t="shared" si="4"/>
        <v>0</v>
      </c>
      <c r="O14" s="3">
        <f t="shared" si="5"/>
        <v>0</v>
      </c>
      <c r="P14" s="10">
        <v>44188</v>
      </c>
      <c r="Q14" s="11">
        <v>0.16666666666666666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44182</v>
      </c>
      <c r="B15" s="11">
        <v>0.20833333333333334</v>
      </c>
      <c r="C15" s="3">
        <v>0</v>
      </c>
      <c r="D15" s="4">
        <f t="shared" si="0"/>
        <v>0</v>
      </c>
      <c r="E15" s="3">
        <f t="shared" si="1"/>
        <v>0</v>
      </c>
      <c r="F15" s="10">
        <v>44184</v>
      </c>
      <c r="G15" s="11">
        <v>0.20833333333333334</v>
      </c>
      <c r="H15" s="3">
        <v>0</v>
      </c>
      <c r="I15" s="4">
        <f t="shared" si="2"/>
        <v>0</v>
      </c>
      <c r="J15" s="3">
        <f t="shared" si="3"/>
        <v>0</v>
      </c>
      <c r="K15" s="10">
        <v>44186</v>
      </c>
      <c r="L15" s="11">
        <v>0.20833333333333334</v>
      </c>
      <c r="M15" s="3">
        <v>0</v>
      </c>
      <c r="N15" s="4">
        <f t="shared" si="4"/>
        <v>0</v>
      </c>
      <c r="O15" s="3">
        <f t="shared" si="5"/>
        <v>0</v>
      </c>
      <c r="P15" s="10">
        <v>44188</v>
      </c>
      <c r="Q15" s="11">
        <v>0.20833333333333334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44182</v>
      </c>
      <c r="B16" s="11">
        <v>0.25</v>
      </c>
      <c r="C16" s="3">
        <v>0</v>
      </c>
      <c r="D16" s="4">
        <f t="shared" si="0"/>
        <v>0</v>
      </c>
      <c r="E16" s="3">
        <f t="shared" si="1"/>
        <v>0</v>
      </c>
      <c r="F16" s="10">
        <v>44184</v>
      </c>
      <c r="G16" s="11">
        <v>0.25</v>
      </c>
      <c r="H16" s="3">
        <v>0</v>
      </c>
      <c r="I16" s="4">
        <f t="shared" si="2"/>
        <v>0</v>
      </c>
      <c r="J16" s="3">
        <f t="shared" si="3"/>
        <v>0</v>
      </c>
      <c r="K16" s="10">
        <v>44186</v>
      </c>
      <c r="L16" s="11">
        <v>0.25</v>
      </c>
      <c r="M16" s="3">
        <v>0</v>
      </c>
      <c r="N16" s="4">
        <f t="shared" si="4"/>
        <v>0</v>
      </c>
      <c r="O16" s="3">
        <f t="shared" si="5"/>
        <v>0</v>
      </c>
      <c r="P16" s="10">
        <v>44188</v>
      </c>
      <c r="Q16" s="11">
        <v>0.25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44182</v>
      </c>
      <c r="B17" s="11">
        <v>0.29166666666666669</v>
      </c>
      <c r="C17" s="3">
        <v>0</v>
      </c>
      <c r="D17" s="4">
        <f t="shared" si="0"/>
        <v>0</v>
      </c>
      <c r="E17" s="3">
        <f t="shared" si="1"/>
        <v>0</v>
      </c>
      <c r="F17" s="10">
        <v>44184</v>
      </c>
      <c r="G17" s="11">
        <v>0.29166666666666669</v>
      </c>
      <c r="H17" s="3">
        <v>0</v>
      </c>
      <c r="I17" s="4">
        <f t="shared" si="2"/>
        <v>0</v>
      </c>
      <c r="J17" s="3">
        <f t="shared" si="3"/>
        <v>0</v>
      </c>
      <c r="K17" s="10">
        <v>44186</v>
      </c>
      <c r="L17" s="11">
        <v>0.29166666666666669</v>
      </c>
      <c r="M17" s="3">
        <v>0</v>
      </c>
      <c r="N17" s="4">
        <f t="shared" si="4"/>
        <v>0</v>
      </c>
      <c r="O17" s="3">
        <f t="shared" si="5"/>
        <v>0</v>
      </c>
      <c r="P17" s="10">
        <v>44188</v>
      </c>
      <c r="Q17" s="11">
        <v>0.29166666666666669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44182</v>
      </c>
      <c r="B18" s="11">
        <v>0.33333333333333331</v>
      </c>
      <c r="C18" s="3">
        <v>0</v>
      </c>
      <c r="D18" s="4">
        <f t="shared" si="0"/>
        <v>0</v>
      </c>
      <c r="E18" s="3">
        <f t="shared" si="1"/>
        <v>0</v>
      </c>
      <c r="F18" s="10">
        <v>44184</v>
      </c>
      <c r="G18" s="11">
        <v>0.33333333333333331</v>
      </c>
      <c r="H18" s="3">
        <v>0</v>
      </c>
      <c r="I18" s="4">
        <f t="shared" si="2"/>
        <v>0</v>
      </c>
      <c r="J18" s="3">
        <f t="shared" si="3"/>
        <v>0</v>
      </c>
      <c r="K18" s="10">
        <v>44186</v>
      </c>
      <c r="L18" s="11">
        <v>0.33333333333333331</v>
      </c>
      <c r="M18" s="3">
        <v>0</v>
      </c>
      <c r="N18" s="4">
        <f t="shared" si="4"/>
        <v>0</v>
      </c>
      <c r="O18" s="3">
        <f t="shared" si="5"/>
        <v>0</v>
      </c>
      <c r="P18" s="10">
        <v>44188</v>
      </c>
      <c r="Q18" s="11">
        <v>0.33333333333333331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44182</v>
      </c>
      <c r="B19" s="11">
        <v>0.375</v>
      </c>
      <c r="C19" s="3">
        <v>0</v>
      </c>
      <c r="D19" s="4">
        <f t="shared" si="0"/>
        <v>0</v>
      </c>
      <c r="E19" s="3">
        <f t="shared" si="1"/>
        <v>0</v>
      </c>
      <c r="F19" s="10">
        <v>44184</v>
      </c>
      <c r="G19" s="11">
        <v>0.375</v>
      </c>
      <c r="H19" s="3">
        <v>0</v>
      </c>
      <c r="I19" s="4">
        <f t="shared" si="2"/>
        <v>0</v>
      </c>
      <c r="J19" s="3">
        <f t="shared" si="3"/>
        <v>0</v>
      </c>
      <c r="K19" s="10">
        <v>44186</v>
      </c>
      <c r="L19" s="11">
        <v>0.375</v>
      </c>
      <c r="M19" s="3">
        <v>0</v>
      </c>
      <c r="N19" s="4">
        <f t="shared" si="4"/>
        <v>0</v>
      </c>
      <c r="O19" s="3">
        <f t="shared" si="5"/>
        <v>0</v>
      </c>
      <c r="P19" s="10">
        <v>44188</v>
      </c>
      <c r="Q19" s="11">
        <v>0.375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44182</v>
      </c>
      <c r="B20" s="11">
        <v>0.41666666666666669</v>
      </c>
      <c r="C20" s="3">
        <v>0</v>
      </c>
      <c r="D20" s="4">
        <f t="shared" si="0"/>
        <v>0</v>
      </c>
      <c r="E20" s="3">
        <f t="shared" si="1"/>
        <v>0</v>
      </c>
      <c r="F20" s="10">
        <v>44184</v>
      </c>
      <c r="G20" s="11">
        <v>0.41666666666666669</v>
      </c>
      <c r="H20" s="3">
        <v>0</v>
      </c>
      <c r="I20" s="4">
        <f t="shared" si="2"/>
        <v>0</v>
      </c>
      <c r="J20" s="3">
        <f t="shared" si="3"/>
        <v>0</v>
      </c>
      <c r="K20" s="10">
        <v>44186</v>
      </c>
      <c r="L20" s="11">
        <v>0.41666666666666669</v>
      </c>
      <c r="M20" s="3">
        <v>0</v>
      </c>
      <c r="N20" s="4">
        <f t="shared" si="4"/>
        <v>0</v>
      </c>
      <c r="O20" s="3">
        <f t="shared" si="5"/>
        <v>0</v>
      </c>
      <c r="P20" s="10">
        <v>44188</v>
      </c>
      <c r="Q20" s="11">
        <v>0.41666666666666669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44182</v>
      </c>
      <c r="B21" s="11">
        <v>0.45833333333333331</v>
      </c>
      <c r="C21" s="3">
        <v>0</v>
      </c>
      <c r="D21" s="4">
        <f t="shared" si="0"/>
        <v>0</v>
      </c>
      <c r="E21" s="3">
        <f t="shared" si="1"/>
        <v>0</v>
      </c>
      <c r="F21" s="10">
        <v>44184</v>
      </c>
      <c r="G21" s="11">
        <v>0.45833333333333331</v>
      </c>
      <c r="H21" s="3">
        <v>0</v>
      </c>
      <c r="I21" s="4">
        <f t="shared" si="2"/>
        <v>0</v>
      </c>
      <c r="J21" s="3">
        <f t="shared" si="3"/>
        <v>0</v>
      </c>
      <c r="K21" s="10">
        <v>44186</v>
      </c>
      <c r="L21" s="11">
        <v>0.45833333333333331</v>
      </c>
      <c r="M21" s="3">
        <v>0</v>
      </c>
      <c r="N21" s="4">
        <f t="shared" si="4"/>
        <v>0</v>
      </c>
      <c r="O21" s="3">
        <f t="shared" si="5"/>
        <v>0</v>
      </c>
      <c r="P21" s="10">
        <v>44188</v>
      </c>
      <c r="Q21" s="11">
        <v>0.45833333333333331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44182</v>
      </c>
      <c r="B22" s="11">
        <v>0.5</v>
      </c>
      <c r="C22" s="3">
        <v>0</v>
      </c>
      <c r="D22" s="4">
        <f t="shared" si="0"/>
        <v>0</v>
      </c>
      <c r="E22" s="3">
        <f t="shared" si="1"/>
        <v>0</v>
      </c>
      <c r="F22" s="10">
        <v>44184</v>
      </c>
      <c r="G22" s="11">
        <v>0.5</v>
      </c>
      <c r="H22" s="3">
        <v>0</v>
      </c>
      <c r="I22" s="4">
        <f t="shared" si="2"/>
        <v>0</v>
      </c>
      <c r="J22" s="3">
        <f t="shared" si="3"/>
        <v>0</v>
      </c>
      <c r="K22" s="10">
        <v>44186</v>
      </c>
      <c r="L22" s="11">
        <v>0.5</v>
      </c>
      <c r="M22" s="3">
        <v>0</v>
      </c>
      <c r="N22" s="4">
        <f t="shared" si="4"/>
        <v>0</v>
      </c>
      <c r="O22" s="3">
        <f t="shared" si="5"/>
        <v>0</v>
      </c>
      <c r="P22" s="10">
        <v>44188</v>
      </c>
      <c r="Q22" s="11">
        <v>0.5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44182</v>
      </c>
      <c r="B23" s="11">
        <v>0.54166666666666663</v>
      </c>
      <c r="C23" s="3">
        <v>0</v>
      </c>
      <c r="D23" s="4">
        <f t="shared" si="0"/>
        <v>0</v>
      </c>
      <c r="E23" s="3">
        <f t="shared" si="1"/>
        <v>0</v>
      </c>
      <c r="F23" s="10">
        <v>44184</v>
      </c>
      <c r="G23" s="11">
        <v>0.54166666666666663</v>
      </c>
      <c r="H23" s="3">
        <v>0</v>
      </c>
      <c r="I23" s="4">
        <f t="shared" si="2"/>
        <v>0</v>
      </c>
      <c r="J23" s="3">
        <f t="shared" si="3"/>
        <v>0</v>
      </c>
      <c r="K23" s="10">
        <v>44186</v>
      </c>
      <c r="L23" s="11">
        <v>0.54166666666666663</v>
      </c>
      <c r="M23" s="3">
        <v>0</v>
      </c>
      <c r="N23" s="4">
        <f t="shared" si="4"/>
        <v>0</v>
      </c>
      <c r="O23" s="3">
        <f t="shared" si="5"/>
        <v>0</v>
      </c>
      <c r="P23" s="10">
        <v>44188</v>
      </c>
      <c r="Q23" s="11">
        <v>0.54166666666666663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44182</v>
      </c>
      <c r="B24" s="11">
        <v>0.58333333333333337</v>
      </c>
      <c r="C24" s="3">
        <v>0</v>
      </c>
      <c r="D24" s="4">
        <f t="shared" si="0"/>
        <v>0</v>
      </c>
      <c r="E24" s="3">
        <f t="shared" si="1"/>
        <v>0</v>
      </c>
      <c r="F24" s="10">
        <v>44184</v>
      </c>
      <c r="G24" s="11">
        <v>0.58333333333333337</v>
      </c>
      <c r="H24" s="3">
        <v>0</v>
      </c>
      <c r="I24" s="4">
        <f t="shared" si="2"/>
        <v>0</v>
      </c>
      <c r="J24" s="3">
        <f t="shared" si="3"/>
        <v>0</v>
      </c>
      <c r="K24" s="10">
        <v>44186</v>
      </c>
      <c r="L24" s="11">
        <v>0.58333333333333337</v>
      </c>
      <c r="M24" s="3">
        <v>0</v>
      </c>
      <c r="N24" s="4">
        <f t="shared" si="4"/>
        <v>0</v>
      </c>
      <c r="O24" s="3">
        <f t="shared" si="5"/>
        <v>0</v>
      </c>
      <c r="P24" s="10">
        <v>44188</v>
      </c>
      <c r="Q24" s="11">
        <v>0.58333333333333337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44182</v>
      </c>
      <c r="B25" s="11">
        <v>0.625</v>
      </c>
      <c r="C25" s="3">
        <v>0</v>
      </c>
      <c r="D25" s="4">
        <f t="shared" si="0"/>
        <v>0</v>
      </c>
      <c r="E25" s="3">
        <f t="shared" si="1"/>
        <v>0</v>
      </c>
      <c r="F25" s="10">
        <v>44184</v>
      </c>
      <c r="G25" s="11">
        <v>0.625</v>
      </c>
      <c r="H25" s="3">
        <v>0</v>
      </c>
      <c r="I25" s="4">
        <f t="shared" si="2"/>
        <v>0</v>
      </c>
      <c r="J25" s="3">
        <f t="shared" si="3"/>
        <v>0</v>
      </c>
      <c r="K25" s="10">
        <v>44186</v>
      </c>
      <c r="L25" s="11">
        <v>0.625</v>
      </c>
      <c r="M25" s="3">
        <v>0</v>
      </c>
      <c r="N25" s="4">
        <f t="shared" si="4"/>
        <v>0</v>
      </c>
      <c r="O25" s="3">
        <f t="shared" si="5"/>
        <v>0</v>
      </c>
      <c r="P25" s="10">
        <v>44188</v>
      </c>
      <c r="Q25" s="11">
        <v>0.625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44182</v>
      </c>
      <c r="B26" s="11">
        <v>0.66666666666666663</v>
      </c>
      <c r="C26" s="3">
        <v>0</v>
      </c>
      <c r="D26" s="4">
        <f t="shared" si="0"/>
        <v>0</v>
      </c>
      <c r="E26" s="3">
        <f t="shared" si="1"/>
        <v>0</v>
      </c>
      <c r="F26" s="10">
        <v>44184</v>
      </c>
      <c r="G26" s="11">
        <v>0.66666666666666663</v>
      </c>
      <c r="H26" s="3">
        <v>0</v>
      </c>
      <c r="I26" s="4">
        <f t="shared" si="2"/>
        <v>0</v>
      </c>
      <c r="J26" s="3">
        <f t="shared" si="3"/>
        <v>0</v>
      </c>
      <c r="K26" s="10">
        <v>44186</v>
      </c>
      <c r="L26" s="11">
        <v>0.66666666666666663</v>
      </c>
      <c r="M26" s="3">
        <v>0</v>
      </c>
      <c r="N26" s="4">
        <f t="shared" si="4"/>
        <v>0</v>
      </c>
      <c r="O26" s="3">
        <f t="shared" si="5"/>
        <v>0</v>
      </c>
      <c r="P26" s="10">
        <v>44188</v>
      </c>
      <c r="Q26" s="11">
        <v>0.66666666666666663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44182</v>
      </c>
      <c r="B27" s="11">
        <v>0.70833333333333337</v>
      </c>
      <c r="C27" s="3">
        <v>0</v>
      </c>
      <c r="D27" s="4">
        <f t="shared" si="0"/>
        <v>0</v>
      </c>
      <c r="E27" s="3">
        <f t="shared" si="1"/>
        <v>0</v>
      </c>
      <c r="F27" s="10">
        <v>44184</v>
      </c>
      <c r="G27" s="11">
        <v>0.70833333333333337</v>
      </c>
      <c r="H27" s="3">
        <v>0</v>
      </c>
      <c r="I27" s="4">
        <f t="shared" si="2"/>
        <v>0</v>
      </c>
      <c r="J27" s="3">
        <f t="shared" si="3"/>
        <v>0</v>
      </c>
      <c r="K27" s="10">
        <v>44186</v>
      </c>
      <c r="L27" s="11">
        <v>0.70833333333333337</v>
      </c>
      <c r="M27" s="3">
        <v>0</v>
      </c>
      <c r="N27" s="4">
        <f t="shared" si="4"/>
        <v>0</v>
      </c>
      <c r="O27" s="3">
        <f t="shared" si="5"/>
        <v>0</v>
      </c>
      <c r="P27" s="10">
        <v>44188</v>
      </c>
      <c r="Q27" s="11">
        <v>0.70833333333333337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44182</v>
      </c>
      <c r="B28" s="11">
        <v>0.75</v>
      </c>
      <c r="C28" s="3">
        <v>0</v>
      </c>
      <c r="D28" s="4">
        <f t="shared" si="0"/>
        <v>0</v>
      </c>
      <c r="E28" s="3">
        <f t="shared" si="1"/>
        <v>0</v>
      </c>
      <c r="F28" s="10">
        <v>44184</v>
      </c>
      <c r="G28" s="11">
        <v>0.75</v>
      </c>
      <c r="H28" s="3">
        <v>0</v>
      </c>
      <c r="I28" s="4">
        <f t="shared" si="2"/>
        <v>0</v>
      </c>
      <c r="J28" s="3">
        <f t="shared" si="3"/>
        <v>0</v>
      </c>
      <c r="K28" s="10">
        <v>44186</v>
      </c>
      <c r="L28" s="11">
        <v>0.75</v>
      </c>
      <c r="M28" s="3">
        <v>0</v>
      </c>
      <c r="N28" s="4">
        <f t="shared" si="4"/>
        <v>0</v>
      </c>
      <c r="O28" s="3">
        <f t="shared" si="5"/>
        <v>0</v>
      </c>
      <c r="P28" s="10">
        <v>44188</v>
      </c>
      <c r="Q28" s="11">
        <v>0.75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44182</v>
      </c>
      <c r="B29" s="11">
        <v>0.79166666666666663</v>
      </c>
      <c r="C29" s="3">
        <v>0</v>
      </c>
      <c r="D29" s="4">
        <f t="shared" si="0"/>
        <v>0</v>
      </c>
      <c r="E29" s="3">
        <f t="shared" si="1"/>
        <v>0</v>
      </c>
      <c r="F29" s="10">
        <v>44184</v>
      </c>
      <c r="G29" s="11">
        <v>0.79166666666666663</v>
      </c>
      <c r="H29" s="3">
        <v>0</v>
      </c>
      <c r="I29" s="4">
        <f t="shared" si="2"/>
        <v>0</v>
      </c>
      <c r="J29" s="3">
        <f t="shared" si="3"/>
        <v>0</v>
      </c>
      <c r="K29" s="10">
        <v>44186</v>
      </c>
      <c r="L29" s="11">
        <v>0.79166666666666663</v>
      </c>
      <c r="M29" s="3">
        <v>0</v>
      </c>
      <c r="N29" s="4">
        <f t="shared" si="4"/>
        <v>0</v>
      </c>
      <c r="O29" s="3">
        <f t="shared" si="5"/>
        <v>0</v>
      </c>
      <c r="P29" s="10">
        <v>44188</v>
      </c>
      <c r="Q29" s="11">
        <v>0.79166666666666663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44182</v>
      </c>
      <c r="B30" s="11">
        <v>0.83333333333333337</v>
      </c>
      <c r="C30" s="3">
        <v>0</v>
      </c>
      <c r="D30" s="4">
        <f t="shared" si="0"/>
        <v>0</v>
      </c>
      <c r="E30" s="3">
        <f t="shared" si="1"/>
        <v>0</v>
      </c>
      <c r="F30" s="10">
        <v>44184</v>
      </c>
      <c r="G30" s="11">
        <v>0.83333333333333337</v>
      </c>
      <c r="H30" s="3">
        <v>0</v>
      </c>
      <c r="I30" s="4">
        <f t="shared" si="2"/>
        <v>0</v>
      </c>
      <c r="J30" s="3">
        <f t="shared" si="3"/>
        <v>0</v>
      </c>
      <c r="K30" s="10">
        <v>44186</v>
      </c>
      <c r="L30" s="11">
        <v>0.83333333333333337</v>
      </c>
      <c r="M30" s="3">
        <v>0</v>
      </c>
      <c r="N30" s="4">
        <f t="shared" si="4"/>
        <v>0</v>
      </c>
      <c r="O30" s="3">
        <f t="shared" si="5"/>
        <v>0</v>
      </c>
      <c r="P30" s="10">
        <v>44188</v>
      </c>
      <c r="Q30" s="11">
        <v>0.83333333333333337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44182</v>
      </c>
      <c r="B31" s="11">
        <v>0.875</v>
      </c>
      <c r="C31" s="3">
        <v>0</v>
      </c>
      <c r="D31" s="4">
        <f t="shared" si="0"/>
        <v>0</v>
      </c>
      <c r="E31" s="3">
        <f t="shared" si="1"/>
        <v>0</v>
      </c>
      <c r="F31" s="10">
        <v>44184</v>
      </c>
      <c r="G31" s="11">
        <v>0.875</v>
      </c>
      <c r="H31" s="3">
        <v>0</v>
      </c>
      <c r="I31" s="4">
        <f t="shared" si="2"/>
        <v>0</v>
      </c>
      <c r="J31" s="3">
        <f t="shared" si="3"/>
        <v>0</v>
      </c>
      <c r="K31" s="10">
        <v>44186</v>
      </c>
      <c r="L31" s="11">
        <v>0.875</v>
      </c>
      <c r="M31" s="3">
        <v>0</v>
      </c>
      <c r="N31" s="4">
        <f t="shared" si="4"/>
        <v>0</v>
      </c>
      <c r="O31" s="3">
        <f t="shared" si="5"/>
        <v>0</v>
      </c>
      <c r="P31" s="10">
        <v>44188</v>
      </c>
      <c r="Q31" s="11">
        <v>0.875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44182</v>
      </c>
      <c r="B32" s="11">
        <v>0.91666666666666663</v>
      </c>
      <c r="C32" s="3">
        <v>0</v>
      </c>
      <c r="D32" s="4">
        <f t="shared" si="0"/>
        <v>0</v>
      </c>
      <c r="E32" s="3">
        <f t="shared" si="1"/>
        <v>0</v>
      </c>
      <c r="F32" s="10">
        <v>44184</v>
      </c>
      <c r="G32" s="11">
        <v>0.91666666666666663</v>
      </c>
      <c r="H32" s="3">
        <v>0</v>
      </c>
      <c r="I32" s="4">
        <f t="shared" si="2"/>
        <v>0</v>
      </c>
      <c r="J32" s="3">
        <f t="shared" si="3"/>
        <v>0</v>
      </c>
      <c r="K32" s="10">
        <v>44186</v>
      </c>
      <c r="L32" s="11">
        <v>0.91666666666666663</v>
      </c>
      <c r="M32" s="3">
        <v>0</v>
      </c>
      <c r="N32" s="4">
        <f t="shared" si="4"/>
        <v>0</v>
      </c>
      <c r="O32" s="3">
        <f t="shared" si="5"/>
        <v>0</v>
      </c>
      <c r="P32" s="10">
        <v>44188</v>
      </c>
      <c r="Q32" s="11">
        <v>0.91666666666666663</v>
      </c>
      <c r="R32" s="3">
        <v>0</v>
      </c>
      <c r="S32" s="4">
        <f t="shared" si="6"/>
        <v>0</v>
      </c>
      <c r="T32" s="3">
        <f t="shared" si="7"/>
        <v>0</v>
      </c>
    </row>
    <row r="33" spans="1:20" x14ac:dyDescent="0.25">
      <c r="A33" s="10">
        <v>44182</v>
      </c>
      <c r="B33" s="11">
        <v>0.95833333333333337</v>
      </c>
      <c r="C33" s="3">
        <v>0</v>
      </c>
      <c r="D33" s="4">
        <f t="shared" si="0"/>
        <v>0</v>
      </c>
      <c r="E33" s="3">
        <f t="shared" si="1"/>
        <v>0</v>
      </c>
      <c r="F33" s="10">
        <v>44184</v>
      </c>
      <c r="G33" s="11">
        <v>0.95833333333333337</v>
      </c>
      <c r="H33" s="3">
        <v>0</v>
      </c>
      <c r="I33" s="4">
        <f t="shared" si="2"/>
        <v>0</v>
      </c>
      <c r="J33" s="3">
        <f t="shared" si="3"/>
        <v>0</v>
      </c>
      <c r="K33" s="10">
        <v>44186</v>
      </c>
      <c r="L33" s="11">
        <v>0.95833333333333337</v>
      </c>
      <c r="M33" s="3">
        <v>0</v>
      </c>
      <c r="N33" s="4">
        <f t="shared" si="4"/>
        <v>0</v>
      </c>
      <c r="O33" s="3">
        <f t="shared" si="5"/>
        <v>0</v>
      </c>
      <c r="P33" s="10">
        <v>44188</v>
      </c>
      <c r="Q33" s="11">
        <v>0.95833333333333337</v>
      </c>
      <c r="R33" s="3">
        <v>0</v>
      </c>
      <c r="S33" s="4">
        <f t="shared" si="6"/>
        <v>0</v>
      </c>
      <c r="T33" s="3">
        <f t="shared" si="7"/>
        <v>0</v>
      </c>
    </row>
    <row r="34" spans="1:20" ht="15.75" thickBot="1" x14ac:dyDescent="0.3">
      <c r="A34" s="10">
        <v>44183</v>
      </c>
      <c r="B34" s="11">
        <v>0</v>
      </c>
      <c r="C34" s="3">
        <v>0</v>
      </c>
      <c r="D34" s="4">
        <f t="shared" si="0"/>
        <v>0</v>
      </c>
      <c r="E34" s="3">
        <f t="shared" si="1"/>
        <v>0</v>
      </c>
      <c r="F34" s="10">
        <v>44185</v>
      </c>
      <c r="G34" s="11">
        <v>0</v>
      </c>
      <c r="H34" s="3">
        <v>0</v>
      </c>
      <c r="I34" s="4">
        <f t="shared" si="2"/>
        <v>0</v>
      </c>
      <c r="J34" s="3">
        <f t="shared" si="3"/>
        <v>0</v>
      </c>
      <c r="K34" s="10">
        <v>44187</v>
      </c>
      <c r="L34" s="11">
        <v>0</v>
      </c>
      <c r="M34" s="3">
        <v>0</v>
      </c>
      <c r="N34" s="4">
        <f t="shared" si="4"/>
        <v>0</v>
      </c>
      <c r="O34" s="3">
        <f t="shared" si="5"/>
        <v>0</v>
      </c>
    </row>
    <row r="35" spans="1:20" ht="15.75" thickBot="1" x14ac:dyDescent="0.3">
      <c r="A35" s="10">
        <v>44183</v>
      </c>
      <c r="B35" s="11">
        <v>4.1666666666666664E-2</v>
      </c>
      <c r="C35" s="3">
        <v>0</v>
      </c>
      <c r="D35" s="4">
        <f t="shared" si="0"/>
        <v>0</v>
      </c>
      <c r="E35" s="3">
        <f t="shared" si="1"/>
        <v>0</v>
      </c>
      <c r="F35" s="10">
        <v>44185</v>
      </c>
      <c r="G35" s="11">
        <v>4.1666666666666664E-2</v>
      </c>
      <c r="H35" s="3">
        <v>0</v>
      </c>
      <c r="I35" s="4">
        <f t="shared" si="2"/>
        <v>0</v>
      </c>
      <c r="J35" s="3">
        <f t="shared" si="3"/>
        <v>0</v>
      </c>
      <c r="K35" s="10">
        <v>44187</v>
      </c>
      <c r="L35" s="11">
        <v>4.1666666666666664E-2</v>
      </c>
      <c r="M35" s="3">
        <v>0</v>
      </c>
      <c r="N35" s="4">
        <f t="shared" si="4"/>
        <v>0</v>
      </c>
      <c r="O35" s="3">
        <f t="shared" si="5"/>
        <v>0</v>
      </c>
      <c r="Q35" s="5" t="s">
        <v>10</v>
      </c>
      <c r="R35" s="12"/>
      <c r="S35" s="12"/>
      <c r="T35" s="6">
        <f>SUM(E10:E57)+SUM(J10:J57)+SUM(O10:O57)+SUM(T10:T33)</f>
        <v>0</v>
      </c>
    </row>
    <row r="36" spans="1:20" x14ac:dyDescent="0.25">
      <c r="A36" s="10">
        <v>44183</v>
      </c>
      <c r="B36" s="11">
        <v>8.3333333333333329E-2</v>
      </c>
      <c r="C36" s="3">
        <v>0</v>
      </c>
      <c r="D36" s="4">
        <f t="shared" si="0"/>
        <v>0</v>
      </c>
      <c r="E36" s="3">
        <f t="shared" si="1"/>
        <v>0</v>
      </c>
      <c r="F36" s="10">
        <v>44185</v>
      </c>
      <c r="G36" s="11">
        <v>8.3333333333333329E-2</v>
      </c>
      <c r="H36" s="3">
        <v>0</v>
      </c>
      <c r="I36" s="4">
        <f t="shared" si="2"/>
        <v>0</v>
      </c>
      <c r="J36" s="3">
        <f t="shared" si="3"/>
        <v>0</v>
      </c>
      <c r="K36" s="10">
        <v>44187</v>
      </c>
      <c r="L36" s="11">
        <v>8.3333333333333329E-2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44183</v>
      </c>
      <c r="B37" s="11">
        <v>0.125</v>
      </c>
      <c r="C37" s="3">
        <v>0</v>
      </c>
      <c r="D37" s="4">
        <f t="shared" si="0"/>
        <v>0</v>
      </c>
      <c r="E37" s="3">
        <f t="shared" si="1"/>
        <v>0</v>
      </c>
      <c r="F37" s="10">
        <v>44185</v>
      </c>
      <c r="G37" s="11">
        <v>0.125</v>
      </c>
      <c r="H37" s="3">
        <v>0</v>
      </c>
      <c r="I37" s="4">
        <f t="shared" si="2"/>
        <v>0</v>
      </c>
      <c r="J37" s="3">
        <f t="shared" si="3"/>
        <v>0</v>
      </c>
      <c r="K37" s="10">
        <v>44187</v>
      </c>
      <c r="L37" s="11">
        <v>0.125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44183</v>
      </c>
      <c r="B38" s="11">
        <v>0.16666666666666666</v>
      </c>
      <c r="C38" s="3">
        <v>0</v>
      </c>
      <c r="D38" s="4">
        <f t="shared" si="0"/>
        <v>0</v>
      </c>
      <c r="E38" s="3">
        <f t="shared" si="1"/>
        <v>0</v>
      </c>
      <c r="F38" s="10">
        <v>44185</v>
      </c>
      <c r="G38" s="11">
        <v>0.16666666666666666</v>
      </c>
      <c r="H38" s="3">
        <v>0</v>
      </c>
      <c r="I38" s="4">
        <f t="shared" si="2"/>
        <v>0</v>
      </c>
      <c r="J38" s="3">
        <f t="shared" si="3"/>
        <v>0</v>
      </c>
      <c r="K38" s="10">
        <v>44187</v>
      </c>
      <c r="L38" s="11">
        <v>0.16666666666666666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44183</v>
      </c>
      <c r="B39" s="11">
        <v>0.20833333333333334</v>
      </c>
      <c r="C39" s="3">
        <v>0</v>
      </c>
      <c r="D39" s="4">
        <f t="shared" si="0"/>
        <v>0</v>
      </c>
      <c r="E39" s="3">
        <f t="shared" si="1"/>
        <v>0</v>
      </c>
      <c r="F39" s="10">
        <v>44185</v>
      </c>
      <c r="G39" s="11">
        <v>0.20833333333333334</v>
      </c>
      <c r="H39" s="3">
        <v>0</v>
      </c>
      <c r="I39" s="4">
        <f t="shared" si="2"/>
        <v>0</v>
      </c>
      <c r="J39" s="3">
        <f t="shared" si="3"/>
        <v>0</v>
      </c>
      <c r="K39" s="10">
        <v>44187</v>
      </c>
      <c r="L39" s="11">
        <v>0.20833333333333334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44183</v>
      </c>
      <c r="B40" s="11">
        <v>0.25</v>
      </c>
      <c r="C40" s="3">
        <v>0</v>
      </c>
      <c r="D40" s="4">
        <f t="shared" si="0"/>
        <v>0</v>
      </c>
      <c r="E40" s="3">
        <f t="shared" si="1"/>
        <v>0</v>
      </c>
      <c r="F40" s="10">
        <v>44185</v>
      </c>
      <c r="G40" s="11">
        <v>0.25</v>
      </c>
      <c r="H40" s="3">
        <v>0</v>
      </c>
      <c r="I40" s="4">
        <f t="shared" si="2"/>
        <v>0</v>
      </c>
      <c r="J40" s="3">
        <f t="shared" si="3"/>
        <v>0</v>
      </c>
      <c r="K40" s="10">
        <v>44187</v>
      </c>
      <c r="L40" s="11">
        <v>0.25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44183</v>
      </c>
      <c r="B41" s="11">
        <v>0.29166666666666669</v>
      </c>
      <c r="C41" s="3">
        <v>0</v>
      </c>
      <c r="D41" s="4">
        <f t="shared" si="0"/>
        <v>0</v>
      </c>
      <c r="E41" s="3">
        <f t="shared" si="1"/>
        <v>0</v>
      </c>
      <c r="F41" s="10">
        <v>44185</v>
      </c>
      <c r="G41" s="11">
        <v>0.29166666666666669</v>
      </c>
      <c r="H41" s="3">
        <v>0</v>
      </c>
      <c r="I41" s="4">
        <f t="shared" si="2"/>
        <v>0</v>
      </c>
      <c r="J41" s="3">
        <f t="shared" si="3"/>
        <v>0</v>
      </c>
      <c r="K41" s="10">
        <v>44187</v>
      </c>
      <c r="L41" s="11">
        <v>0.29166666666666669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44183</v>
      </c>
      <c r="B42" s="11">
        <v>0.33333333333333331</v>
      </c>
      <c r="C42" s="3">
        <v>0</v>
      </c>
      <c r="D42" s="4">
        <f t="shared" si="0"/>
        <v>0</v>
      </c>
      <c r="E42" s="3">
        <f t="shared" si="1"/>
        <v>0</v>
      </c>
      <c r="F42" s="10">
        <v>44185</v>
      </c>
      <c r="G42" s="11">
        <v>0.33333333333333331</v>
      </c>
      <c r="H42" s="3">
        <v>0</v>
      </c>
      <c r="I42" s="4">
        <f t="shared" si="2"/>
        <v>0</v>
      </c>
      <c r="J42" s="3">
        <f t="shared" si="3"/>
        <v>0</v>
      </c>
      <c r="K42" s="10">
        <v>44187</v>
      </c>
      <c r="L42" s="11">
        <v>0.33333333333333331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44183</v>
      </c>
      <c r="B43" s="11">
        <v>0.375</v>
      </c>
      <c r="C43" s="3">
        <v>0</v>
      </c>
      <c r="D43" s="4">
        <f t="shared" si="0"/>
        <v>0</v>
      </c>
      <c r="E43" s="3">
        <f t="shared" si="1"/>
        <v>0</v>
      </c>
      <c r="F43" s="10">
        <v>44185</v>
      </c>
      <c r="G43" s="11">
        <v>0.375</v>
      </c>
      <c r="H43" s="3">
        <v>0</v>
      </c>
      <c r="I43" s="4">
        <f t="shared" si="2"/>
        <v>0</v>
      </c>
      <c r="J43" s="3">
        <f t="shared" si="3"/>
        <v>0</v>
      </c>
      <c r="K43" s="10">
        <v>44187</v>
      </c>
      <c r="L43" s="11">
        <v>0.375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44183</v>
      </c>
      <c r="B44" s="11">
        <v>0.41666666666666669</v>
      </c>
      <c r="C44" s="3">
        <v>0</v>
      </c>
      <c r="D44" s="4">
        <f t="shared" si="0"/>
        <v>0</v>
      </c>
      <c r="E44" s="3">
        <f t="shared" si="1"/>
        <v>0</v>
      </c>
      <c r="F44" s="10">
        <v>44185</v>
      </c>
      <c r="G44" s="11">
        <v>0.41666666666666669</v>
      </c>
      <c r="H44" s="3">
        <v>0</v>
      </c>
      <c r="I44" s="4">
        <f t="shared" si="2"/>
        <v>0</v>
      </c>
      <c r="J44" s="3">
        <f t="shared" si="3"/>
        <v>0</v>
      </c>
      <c r="K44" s="10">
        <v>44187</v>
      </c>
      <c r="L44" s="11">
        <v>0.41666666666666669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44183</v>
      </c>
      <c r="B45" s="11">
        <v>0.45833333333333331</v>
      </c>
      <c r="C45" s="3">
        <v>0</v>
      </c>
      <c r="D45" s="4">
        <f t="shared" si="0"/>
        <v>0</v>
      </c>
      <c r="E45" s="3">
        <f t="shared" si="1"/>
        <v>0</v>
      </c>
      <c r="F45" s="10">
        <v>44185</v>
      </c>
      <c r="G45" s="11">
        <v>0.45833333333333331</v>
      </c>
      <c r="H45" s="3">
        <v>0</v>
      </c>
      <c r="I45" s="4">
        <f t="shared" si="2"/>
        <v>0</v>
      </c>
      <c r="J45" s="3">
        <f t="shared" si="3"/>
        <v>0</v>
      </c>
      <c r="K45" s="10">
        <v>44187</v>
      </c>
      <c r="L45" s="11">
        <v>0.45833333333333331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44183</v>
      </c>
      <c r="B46" s="11">
        <v>0.5</v>
      </c>
      <c r="C46" s="3">
        <v>0</v>
      </c>
      <c r="D46" s="4">
        <f t="shared" si="0"/>
        <v>0</v>
      </c>
      <c r="E46" s="3">
        <f t="shared" si="1"/>
        <v>0</v>
      </c>
      <c r="F46" s="10">
        <v>44185</v>
      </c>
      <c r="G46" s="11">
        <v>0.5</v>
      </c>
      <c r="H46" s="3">
        <v>0</v>
      </c>
      <c r="I46" s="4">
        <f t="shared" si="2"/>
        <v>0</v>
      </c>
      <c r="J46" s="3">
        <f t="shared" si="3"/>
        <v>0</v>
      </c>
      <c r="K46" s="10">
        <v>44187</v>
      </c>
      <c r="L46" s="11">
        <v>0.5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44183</v>
      </c>
      <c r="B47" s="11">
        <v>0.54166666666666663</v>
      </c>
      <c r="C47" s="3">
        <v>0</v>
      </c>
      <c r="D47" s="4">
        <f t="shared" si="0"/>
        <v>0</v>
      </c>
      <c r="E47" s="3">
        <f t="shared" si="1"/>
        <v>0</v>
      </c>
      <c r="F47" s="10">
        <v>44185</v>
      </c>
      <c r="G47" s="11">
        <v>0.54166666666666663</v>
      </c>
      <c r="H47" s="3">
        <v>0</v>
      </c>
      <c r="I47" s="4">
        <f t="shared" si="2"/>
        <v>0</v>
      </c>
      <c r="J47" s="3">
        <f t="shared" si="3"/>
        <v>0</v>
      </c>
      <c r="K47" s="10">
        <v>44187</v>
      </c>
      <c r="L47" s="11">
        <v>0.54166666666666663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44183</v>
      </c>
      <c r="B48" s="11">
        <v>0.58333333333333337</v>
      </c>
      <c r="C48" s="3">
        <v>0</v>
      </c>
      <c r="D48" s="4">
        <f t="shared" si="0"/>
        <v>0</v>
      </c>
      <c r="E48" s="3">
        <f t="shared" si="1"/>
        <v>0</v>
      </c>
      <c r="F48" s="10">
        <v>44185</v>
      </c>
      <c r="G48" s="11">
        <v>0.58333333333333337</v>
      </c>
      <c r="H48" s="3">
        <v>0</v>
      </c>
      <c r="I48" s="4">
        <f t="shared" si="2"/>
        <v>0</v>
      </c>
      <c r="J48" s="3">
        <f t="shared" si="3"/>
        <v>0</v>
      </c>
      <c r="K48" s="10">
        <v>44187</v>
      </c>
      <c r="L48" s="11">
        <v>0.58333333333333337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44183</v>
      </c>
      <c r="B49" s="11">
        <v>0.625</v>
      </c>
      <c r="C49" s="3">
        <v>0</v>
      </c>
      <c r="D49" s="4">
        <f t="shared" si="0"/>
        <v>0</v>
      </c>
      <c r="E49" s="3">
        <f t="shared" si="1"/>
        <v>0</v>
      </c>
      <c r="F49" s="10">
        <v>44185</v>
      </c>
      <c r="G49" s="11">
        <v>0.625</v>
      </c>
      <c r="H49" s="3">
        <v>0</v>
      </c>
      <c r="I49" s="4">
        <f t="shared" si="2"/>
        <v>0</v>
      </c>
      <c r="J49" s="3">
        <f t="shared" si="3"/>
        <v>0</v>
      </c>
      <c r="K49" s="10">
        <v>44187</v>
      </c>
      <c r="L49" s="11">
        <v>0.625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44183</v>
      </c>
      <c r="B50" s="11">
        <v>0.66666666666666663</v>
      </c>
      <c r="C50" s="3">
        <v>0</v>
      </c>
      <c r="D50" s="4">
        <f t="shared" si="0"/>
        <v>0</v>
      </c>
      <c r="E50" s="3">
        <f t="shared" si="1"/>
        <v>0</v>
      </c>
      <c r="F50" s="10">
        <v>44185</v>
      </c>
      <c r="G50" s="11">
        <v>0.66666666666666663</v>
      </c>
      <c r="H50" s="3">
        <v>0</v>
      </c>
      <c r="I50" s="4">
        <f t="shared" si="2"/>
        <v>0</v>
      </c>
      <c r="J50" s="3">
        <f t="shared" si="3"/>
        <v>0</v>
      </c>
      <c r="K50" s="10">
        <v>44187</v>
      </c>
      <c r="L50" s="11">
        <v>0.66666666666666663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44183</v>
      </c>
      <c r="B51" s="11">
        <v>0.70833333333333337</v>
      </c>
      <c r="C51" s="3">
        <v>0</v>
      </c>
      <c r="D51" s="4">
        <f t="shared" si="0"/>
        <v>0</v>
      </c>
      <c r="E51" s="3">
        <f t="shared" si="1"/>
        <v>0</v>
      </c>
      <c r="F51" s="10">
        <v>44185</v>
      </c>
      <c r="G51" s="11">
        <v>0.70833333333333337</v>
      </c>
      <c r="H51" s="3">
        <v>0</v>
      </c>
      <c r="I51" s="4">
        <f t="shared" si="2"/>
        <v>0</v>
      </c>
      <c r="J51" s="3">
        <f t="shared" si="3"/>
        <v>0</v>
      </c>
      <c r="K51" s="10">
        <v>44187</v>
      </c>
      <c r="L51" s="11">
        <v>0.70833333333333337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44183</v>
      </c>
      <c r="B52" s="11">
        <v>0.75</v>
      </c>
      <c r="C52" s="3">
        <v>0</v>
      </c>
      <c r="D52" s="4">
        <f t="shared" si="0"/>
        <v>0</v>
      </c>
      <c r="E52" s="3">
        <f t="shared" si="1"/>
        <v>0</v>
      </c>
      <c r="F52" s="10">
        <v>44185</v>
      </c>
      <c r="G52" s="11">
        <v>0.75</v>
      </c>
      <c r="H52" s="3">
        <v>0</v>
      </c>
      <c r="I52" s="4">
        <f t="shared" si="2"/>
        <v>0</v>
      </c>
      <c r="J52" s="3">
        <f t="shared" si="3"/>
        <v>0</v>
      </c>
      <c r="K52" s="10">
        <v>44187</v>
      </c>
      <c r="L52" s="11">
        <v>0.75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44183</v>
      </c>
      <c r="B53" s="11">
        <v>0.79166666666666663</v>
      </c>
      <c r="C53" s="3">
        <v>0</v>
      </c>
      <c r="D53" s="4">
        <f t="shared" si="0"/>
        <v>0</v>
      </c>
      <c r="E53" s="3">
        <f t="shared" si="1"/>
        <v>0</v>
      </c>
      <c r="F53" s="10">
        <v>44185</v>
      </c>
      <c r="G53" s="11">
        <v>0.79166666666666663</v>
      </c>
      <c r="H53" s="3">
        <v>0</v>
      </c>
      <c r="I53" s="4">
        <f t="shared" si="2"/>
        <v>0</v>
      </c>
      <c r="J53" s="3">
        <f t="shared" si="3"/>
        <v>0</v>
      </c>
      <c r="K53" s="10">
        <v>44187</v>
      </c>
      <c r="L53" s="11">
        <v>0.79166666666666663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44183</v>
      </c>
      <c r="B54" s="11">
        <v>0.83333333333333337</v>
      </c>
      <c r="C54" s="3">
        <v>0</v>
      </c>
      <c r="D54" s="4">
        <f t="shared" si="0"/>
        <v>0</v>
      </c>
      <c r="E54" s="3">
        <f t="shared" si="1"/>
        <v>0</v>
      </c>
      <c r="F54" s="10">
        <v>44185</v>
      </c>
      <c r="G54" s="11">
        <v>0.83333333333333337</v>
      </c>
      <c r="H54" s="3">
        <v>0</v>
      </c>
      <c r="I54" s="4">
        <f t="shared" si="2"/>
        <v>0</v>
      </c>
      <c r="J54" s="3">
        <f t="shared" si="3"/>
        <v>0</v>
      </c>
      <c r="K54" s="10">
        <v>44187</v>
      </c>
      <c r="L54" s="11">
        <v>0.83333333333333337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44183</v>
      </c>
      <c r="B55" s="11">
        <v>0.875</v>
      </c>
      <c r="C55" s="3">
        <v>0</v>
      </c>
      <c r="D55" s="4">
        <f t="shared" si="0"/>
        <v>0</v>
      </c>
      <c r="E55" s="3">
        <f t="shared" si="1"/>
        <v>0</v>
      </c>
      <c r="F55" s="10">
        <v>44185</v>
      </c>
      <c r="G55" s="11">
        <v>0.875</v>
      </c>
      <c r="H55" s="3">
        <v>0</v>
      </c>
      <c r="I55" s="4">
        <f t="shared" si="2"/>
        <v>0</v>
      </c>
      <c r="J55" s="3">
        <f t="shared" si="3"/>
        <v>0</v>
      </c>
      <c r="K55" s="10">
        <v>44187</v>
      </c>
      <c r="L55" s="11">
        <v>0.875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44183</v>
      </c>
      <c r="B56" s="11">
        <v>0.91666666666666663</v>
      </c>
      <c r="C56" s="3">
        <v>0</v>
      </c>
      <c r="D56" s="4">
        <f t="shared" si="0"/>
        <v>0</v>
      </c>
      <c r="E56" s="3">
        <f t="shared" si="1"/>
        <v>0</v>
      </c>
      <c r="F56" s="10">
        <v>44185</v>
      </c>
      <c r="G56" s="11">
        <v>0.91666666666666663</v>
      </c>
      <c r="H56" s="3">
        <v>0</v>
      </c>
      <c r="I56" s="4">
        <f t="shared" si="2"/>
        <v>0</v>
      </c>
      <c r="J56" s="3">
        <f t="shared" si="3"/>
        <v>0</v>
      </c>
      <c r="K56" s="10">
        <v>44187</v>
      </c>
      <c r="L56" s="11">
        <v>0.91666666666666663</v>
      </c>
      <c r="M56" s="3">
        <v>0</v>
      </c>
      <c r="N56" s="4">
        <f t="shared" si="4"/>
        <v>0</v>
      </c>
      <c r="O56" s="3">
        <f t="shared" si="5"/>
        <v>0</v>
      </c>
    </row>
    <row r="57" spans="1:15" x14ac:dyDescent="0.25">
      <c r="A57" s="10">
        <v>44183</v>
      </c>
      <c r="B57" s="11">
        <v>0.95833333333333337</v>
      </c>
      <c r="C57" s="3">
        <v>0</v>
      </c>
      <c r="D57" s="4">
        <f t="shared" si="0"/>
        <v>0</v>
      </c>
      <c r="E57" s="3">
        <f t="shared" si="1"/>
        <v>0</v>
      </c>
      <c r="F57" s="10">
        <v>44185</v>
      </c>
      <c r="G57" s="11">
        <v>0.95833333333333337</v>
      </c>
      <c r="H57" s="3">
        <v>0</v>
      </c>
      <c r="I57" s="4">
        <f t="shared" si="2"/>
        <v>0</v>
      </c>
      <c r="J57" s="3">
        <f t="shared" si="3"/>
        <v>0</v>
      </c>
      <c r="K57" s="10">
        <v>44187</v>
      </c>
      <c r="L57" s="11">
        <v>0.95833333333333337</v>
      </c>
      <c r="M57" s="3">
        <v>0</v>
      </c>
      <c r="N57" s="4">
        <f t="shared" si="4"/>
        <v>0</v>
      </c>
      <c r="O57" s="3">
        <f t="shared" si="5"/>
        <v>0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DF3F3-0287-48AF-ABC4-A1562770F559}">
  <dimension ref="A1:T59"/>
  <sheetViews>
    <sheetView workbookViewId="0">
      <selection activeCell="E5" sqref="E5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8"/>
      <c r="B8" s="8"/>
      <c r="C8" s="8"/>
    </row>
    <row r="9" spans="1:20" x14ac:dyDescent="0.25">
      <c r="A9" s="9" t="s">
        <v>9</v>
      </c>
      <c r="B9" s="9" t="s">
        <v>5</v>
      </c>
      <c r="C9" s="9" t="s">
        <v>6</v>
      </c>
      <c r="D9" s="9" t="s">
        <v>7</v>
      </c>
      <c r="E9" s="9" t="s">
        <v>8</v>
      </c>
      <c r="F9" s="9" t="s">
        <v>9</v>
      </c>
      <c r="G9" s="9" t="s">
        <v>5</v>
      </c>
      <c r="H9" s="9" t="s">
        <v>6</v>
      </c>
      <c r="I9" s="9" t="s">
        <v>7</v>
      </c>
      <c r="J9" s="9" t="s">
        <v>8</v>
      </c>
      <c r="K9" s="9" t="s">
        <v>9</v>
      </c>
      <c r="L9" s="9" t="s">
        <v>5</v>
      </c>
      <c r="M9" s="9" t="s">
        <v>6</v>
      </c>
      <c r="N9" s="9" t="s">
        <v>7</v>
      </c>
      <c r="O9" s="9" t="s">
        <v>8</v>
      </c>
      <c r="P9" s="9" t="s">
        <v>9</v>
      </c>
      <c r="Q9" s="9" t="s">
        <v>5</v>
      </c>
      <c r="R9" s="9" t="s">
        <v>6</v>
      </c>
      <c r="S9" s="9" t="s">
        <v>7</v>
      </c>
      <c r="T9" s="9" t="s">
        <v>8</v>
      </c>
    </row>
    <row r="10" spans="1:20" x14ac:dyDescent="0.25">
      <c r="A10" s="10">
        <v>44189</v>
      </c>
      <c r="B10" s="11">
        <v>0</v>
      </c>
      <c r="C10" s="3">
        <v>0</v>
      </c>
      <c r="D10" s="4">
        <f t="shared" ref="D10:D57" si="0">4*6*(C10^(1.522*(6^0.026)))</f>
        <v>0</v>
      </c>
      <c r="E10" s="3">
        <f t="shared" ref="E10:E57" si="1">D10*0.0827</f>
        <v>0</v>
      </c>
      <c r="F10" s="10">
        <v>44191</v>
      </c>
      <c r="G10" s="11">
        <v>0</v>
      </c>
      <c r="H10" s="3">
        <v>0</v>
      </c>
      <c r="I10" s="4">
        <f t="shared" ref="I10:I57" si="2">4*6*(H10^(1.522*(6^0.026)))</f>
        <v>0</v>
      </c>
      <c r="J10" s="3">
        <f t="shared" ref="J10:J57" si="3">I10*0.0827</f>
        <v>0</v>
      </c>
      <c r="K10" s="10">
        <v>44193</v>
      </c>
      <c r="L10" s="11">
        <v>0</v>
      </c>
      <c r="M10" s="3">
        <v>0</v>
      </c>
      <c r="N10" s="4">
        <f t="shared" ref="N10:N57" si="4">4*6*(M10^(1.522*(6^0.026)))</f>
        <v>0</v>
      </c>
      <c r="O10" s="3">
        <f t="shared" ref="O10:O57" si="5">N10*0.0827</f>
        <v>0</v>
      </c>
      <c r="P10" s="10">
        <v>44195</v>
      </c>
      <c r="Q10" s="11">
        <v>0</v>
      </c>
      <c r="R10" s="3">
        <v>0</v>
      </c>
      <c r="S10" s="4">
        <f t="shared" ref="S10:S57" si="6">4*6*(R10^(1.522*(6^0.026)))</f>
        <v>0</v>
      </c>
      <c r="T10" s="3">
        <f t="shared" ref="T10:T57" si="7">S10*0.0827</f>
        <v>0</v>
      </c>
    </row>
    <row r="11" spans="1:20" x14ac:dyDescent="0.25">
      <c r="A11" s="10">
        <v>44189</v>
      </c>
      <c r="B11" s="11">
        <v>4.1666666666666664E-2</v>
      </c>
      <c r="C11" s="3">
        <v>0</v>
      </c>
      <c r="D11" s="4">
        <f t="shared" si="0"/>
        <v>0</v>
      </c>
      <c r="E11" s="3">
        <f t="shared" si="1"/>
        <v>0</v>
      </c>
      <c r="F11" s="10">
        <v>44191</v>
      </c>
      <c r="G11" s="11">
        <v>4.1666666666666664E-2</v>
      </c>
      <c r="H11" s="3">
        <v>0</v>
      </c>
      <c r="I11" s="4">
        <f t="shared" si="2"/>
        <v>0</v>
      </c>
      <c r="J11" s="3">
        <f t="shared" si="3"/>
        <v>0</v>
      </c>
      <c r="K11" s="10">
        <v>44193</v>
      </c>
      <c r="L11" s="11">
        <v>4.1666666666666664E-2</v>
      </c>
      <c r="M11" s="3">
        <v>0</v>
      </c>
      <c r="N11" s="4">
        <f t="shared" si="4"/>
        <v>0</v>
      </c>
      <c r="O11" s="3">
        <f t="shared" si="5"/>
        <v>0</v>
      </c>
      <c r="P11" s="10">
        <v>44195</v>
      </c>
      <c r="Q11" s="11">
        <v>4.1666666666666664E-2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44189</v>
      </c>
      <c r="B12" s="11">
        <v>8.3333333333333329E-2</v>
      </c>
      <c r="C12" s="3">
        <v>0</v>
      </c>
      <c r="D12" s="4">
        <f t="shared" si="0"/>
        <v>0</v>
      </c>
      <c r="E12" s="3">
        <f t="shared" si="1"/>
        <v>0</v>
      </c>
      <c r="F12" s="10">
        <v>44191</v>
      </c>
      <c r="G12" s="11">
        <v>8.3333333333333329E-2</v>
      </c>
      <c r="H12" s="3">
        <v>0</v>
      </c>
      <c r="I12" s="4">
        <f t="shared" si="2"/>
        <v>0</v>
      </c>
      <c r="J12" s="3">
        <f t="shared" si="3"/>
        <v>0</v>
      </c>
      <c r="K12" s="10">
        <v>44193</v>
      </c>
      <c r="L12" s="11">
        <v>8.3333333333333329E-2</v>
      </c>
      <c r="M12" s="3">
        <v>0</v>
      </c>
      <c r="N12" s="4">
        <f t="shared" si="4"/>
        <v>0</v>
      </c>
      <c r="O12" s="3">
        <f t="shared" si="5"/>
        <v>0</v>
      </c>
      <c r="P12" s="10">
        <v>44195</v>
      </c>
      <c r="Q12" s="11">
        <v>8.3333333333333329E-2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44189</v>
      </c>
      <c r="B13" s="11">
        <v>0.125</v>
      </c>
      <c r="C13" s="3">
        <v>0</v>
      </c>
      <c r="D13" s="4">
        <f t="shared" si="0"/>
        <v>0</v>
      </c>
      <c r="E13" s="3">
        <f t="shared" si="1"/>
        <v>0</v>
      </c>
      <c r="F13" s="10">
        <v>44191</v>
      </c>
      <c r="G13" s="11">
        <v>0.125</v>
      </c>
      <c r="H13" s="3">
        <v>0</v>
      </c>
      <c r="I13" s="4">
        <f t="shared" si="2"/>
        <v>0</v>
      </c>
      <c r="J13" s="3">
        <f t="shared" si="3"/>
        <v>0</v>
      </c>
      <c r="K13" s="10">
        <v>44193</v>
      </c>
      <c r="L13" s="11">
        <v>0.125</v>
      </c>
      <c r="M13" s="3">
        <v>0</v>
      </c>
      <c r="N13" s="4">
        <f t="shared" si="4"/>
        <v>0</v>
      </c>
      <c r="O13" s="3">
        <f t="shared" si="5"/>
        <v>0</v>
      </c>
      <c r="P13" s="10">
        <v>44195</v>
      </c>
      <c r="Q13" s="11">
        <v>0.125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44189</v>
      </c>
      <c r="B14" s="11">
        <v>0.16666666666666666</v>
      </c>
      <c r="C14" s="3">
        <v>0</v>
      </c>
      <c r="D14" s="4">
        <f t="shared" si="0"/>
        <v>0</v>
      </c>
      <c r="E14" s="3">
        <f t="shared" si="1"/>
        <v>0</v>
      </c>
      <c r="F14" s="10">
        <v>44191</v>
      </c>
      <c r="G14" s="11">
        <v>0.16666666666666666</v>
      </c>
      <c r="H14" s="3">
        <v>0</v>
      </c>
      <c r="I14" s="4">
        <f t="shared" si="2"/>
        <v>0</v>
      </c>
      <c r="J14" s="3">
        <f t="shared" si="3"/>
        <v>0</v>
      </c>
      <c r="K14" s="10">
        <v>44193</v>
      </c>
      <c r="L14" s="11">
        <v>0.16666666666666666</v>
      </c>
      <c r="M14" s="3">
        <v>0</v>
      </c>
      <c r="N14" s="4">
        <f t="shared" si="4"/>
        <v>0</v>
      </c>
      <c r="O14" s="3">
        <f t="shared" si="5"/>
        <v>0</v>
      </c>
      <c r="P14" s="10">
        <v>44195</v>
      </c>
      <c r="Q14" s="11">
        <v>0.16666666666666666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44189</v>
      </c>
      <c r="B15" s="11">
        <v>0.20833333333333334</v>
      </c>
      <c r="C15" s="3">
        <v>0</v>
      </c>
      <c r="D15" s="4">
        <f t="shared" si="0"/>
        <v>0</v>
      </c>
      <c r="E15" s="3">
        <f t="shared" si="1"/>
        <v>0</v>
      </c>
      <c r="F15" s="10">
        <v>44191</v>
      </c>
      <c r="G15" s="11">
        <v>0.20833333333333334</v>
      </c>
      <c r="H15" s="3">
        <v>0</v>
      </c>
      <c r="I15" s="4">
        <f t="shared" si="2"/>
        <v>0</v>
      </c>
      <c r="J15" s="3">
        <f t="shared" si="3"/>
        <v>0</v>
      </c>
      <c r="K15" s="10">
        <v>44193</v>
      </c>
      <c r="L15" s="11">
        <v>0.20833333333333334</v>
      </c>
      <c r="M15" s="3">
        <v>0</v>
      </c>
      <c r="N15" s="4">
        <f t="shared" si="4"/>
        <v>0</v>
      </c>
      <c r="O15" s="3">
        <f t="shared" si="5"/>
        <v>0</v>
      </c>
      <c r="P15" s="10">
        <v>44195</v>
      </c>
      <c r="Q15" s="11">
        <v>0.20833333333333334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44189</v>
      </c>
      <c r="B16" s="11">
        <v>0.25</v>
      </c>
      <c r="C16" s="3">
        <v>0</v>
      </c>
      <c r="D16" s="4">
        <f t="shared" si="0"/>
        <v>0</v>
      </c>
      <c r="E16" s="3">
        <f t="shared" si="1"/>
        <v>0</v>
      </c>
      <c r="F16" s="10">
        <v>44191</v>
      </c>
      <c r="G16" s="11">
        <v>0.25</v>
      </c>
      <c r="H16" s="3">
        <v>0</v>
      </c>
      <c r="I16" s="4">
        <f t="shared" si="2"/>
        <v>0</v>
      </c>
      <c r="J16" s="3">
        <f t="shared" si="3"/>
        <v>0</v>
      </c>
      <c r="K16" s="10">
        <v>44193</v>
      </c>
      <c r="L16" s="11">
        <v>0.25</v>
      </c>
      <c r="M16" s="3">
        <v>0</v>
      </c>
      <c r="N16" s="4">
        <f t="shared" si="4"/>
        <v>0</v>
      </c>
      <c r="O16" s="3">
        <f t="shared" si="5"/>
        <v>0</v>
      </c>
      <c r="P16" s="10">
        <v>44195</v>
      </c>
      <c r="Q16" s="11">
        <v>0.25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44189</v>
      </c>
      <c r="B17" s="11">
        <v>0.29166666666666669</v>
      </c>
      <c r="C17" s="3">
        <v>0</v>
      </c>
      <c r="D17" s="4">
        <f t="shared" si="0"/>
        <v>0</v>
      </c>
      <c r="E17" s="3">
        <f t="shared" si="1"/>
        <v>0</v>
      </c>
      <c r="F17" s="10">
        <v>44191</v>
      </c>
      <c r="G17" s="11">
        <v>0.29166666666666669</v>
      </c>
      <c r="H17" s="3">
        <v>0</v>
      </c>
      <c r="I17" s="4">
        <f t="shared" si="2"/>
        <v>0</v>
      </c>
      <c r="J17" s="3">
        <f t="shared" si="3"/>
        <v>0</v>
      </c>
      <c r="K17" s="10">
        <v>44193</v>
      </c>
      <c r="L17" s="11">
        <v>0.29166666666666669</v>
      </c>
      <c r="M17" s="3">
        <v>0</v>
      </c>
      <c r="N17" s="4">
        <f t="shared" si="4"/>
        <v>0</v>
      </c>
      <c r="O17" s="3">
        <f t="shared" si="5"/>
        <v>0</v>
      </c>
      <c r="P17" s="10">
        <v>44195</v>
      </c>
      <c r="Q17" s="11">
        <v>0.29166666666666669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44189</v>
      </c>
      <c r="B18" s="11">
        <v>0.33333333333333331</v>
      </c>
      <c r="C18" s="3">
        <v>0</v>
      </c>
      <c r="D18" s="4">
        <f t="shared" si="0"/>
        <v>0</v>
      </c>
      <c r="E18" s="3">
        <f t="shared" si="1"/>
        <v>0</v>
      </c>
      <c r="F18" s="10">
        <v>44191</v>
      </c>
      <c r="G18" s="11">
        <v>0.33333333333333331</v>
      </c>
      <c r="H18" s="3">
        <v>0</v>
      </c>
      <c r="I18" s="4">
        <f t="shared" si="2"/>
        <v>0</v>
      </c>
      <c r="J18" s="3">
        <f t="shared" si="3"/>
        <v>0</v>
      </c>
      <c r="K18" s="10">
        <v>44193</v>
      </c>
      <c r="L18" s="11">
        <v>0.33333333333333331</v>
      </c>
      <c r="M18" s="3">
        <v>0</v>
      </c>
      <c r="N18" s="4">
        <f t="shared" si="4"/>
        <v>0</v>
      </c>
      <c r="O18" s="3">
        <f t="shared" si="5"/>
        <v>0</v>
      </c>
      <c r="P18" s="10">
        <v>44195</v>
      </c>
      <c r="Q18" s="11">
        <v>0.33333333333333331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44189</v>
      </c>
      <c r="B19" s="11">
        <v>0.375</v>
      </c>
      <c r="C19" s="3">
        <v>0</v>
      </c>
      <c r="D19" s="4">
        <f t="shared" si="0"/>
        <v>0</v>
      </c>
      <c r="E19" s="3">
        <f t="shared" si="1"/>
        <v>0</v>
      </c>
      <c r="F19" s="10">
        <v>44191</v>
      </c>
      <c r="G19" s="11">
        <v>0.375</v>
      </c>
      <c r="H19" s="3">
        <v>0</v>
      </c>
      <c r="I19" s="4">
        <f t="shared" si="2"/>
        <v>0</v>
      </c>
      <c r="J19" s="3">
        <f t="shared" si="3"/>
        <v>0</v>
      </c>
      <c r="K19" s="10">
        <v>44193</v>
      </c>
      <c r="L19" s="11">
        <v>0.375</v>
      </c>
      <c r="M19" s="3">
        <v>0</v>
      </c>
      <c r="N19" s="4">
        <f t="shared" si="4"/>
        <v>0</v>
      </c>
      <c r="O19" s="3">
        <f t="shared" si="5"/>
        <v>0</v>
      </c>
      <c r="P19" s="10">
        <v>44195</v>
      </c>
      <c r="Q19" s="11">
        <v>0.375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44189</v>
      </c>
      <c r="B20" s="11">
        <v>0.41666666666666669</v>
      </c>
      <c r="C20" s="3">
        <v>0</v>
      </c>
      <c r="D20" s="4">
        <f t="shared" si="0"/>
        <v>0</v>
      </c>
      <c r="E20" s="3">
        <f t="shared" si="1"/>
        <v>0</v>
      </c>
      <c r="F20" s="10">
        <v>44191</v>
      </c>
      <c r="G20" s="11">
        <v>0.41666666666666669</v>
      </c>
      <c r="H20" s="3">
        <v>0</v>
      </c>
      <c r="I20" s="4">
        <f t="shared" si="2"/>
        <v>0</v>
      </c>
      <c r="J20" s="3">
        <f t="shared" si="3"/>
        <v>0</v>
      </c>
      <c r="K20" s="10">
        <v>44193</v>
      </c>
      <c r="L20" s="11">
        <v>0.41666666666666669</v>
      </c>
      <c r="M20" s="3">
        <v>0</v>
      </c>
      <c r="N20" s="4">
        <f t="shared" si="4"/>
        <v>0</v>
      </c>
      <c r="O20" s="3">
        <f t="shared" si="5"/>
        <v>0</v>
      </c>
      <c r="P20" s="10">
        <v>44195</v>
      </c>
      <c r="Q20" s="11">
        <v>0.41666666666666669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44189</v>
      </c>
      <c r="B21" s="11">
        <v>0.45833333333333331</v>
      </c>
      <c r="C21" s="3">
        <v>0</v>
      </c>
      <c r="D21" s="4">
        <f t="shared" si="0"/>
        <v>0</v>
      </c>
      <c r="E21" s="3">
        <f t="shared" si="1"/>
        <v>0</v>
      </c>
      <c r="F21" s="10">
        <v>44191</v>
      </c>
      <c r="G21" s="11">
        <v>0.45833333333333331</v>
      </c>
      <c r="H21" s="3">
        <v>0</v>
      </c>
      <c r="I21" s="4">
        <f t="shared" si="2"/>
        <v>0</v>
      </c>
      <c r="J21" s="3">
        <f t="shared" si="3"/>
        <v>0</v>
      </c>
      <c r="K21" s="10">
        <v>44193</v>
      </c>
      <c r="L21" s="11">
        <v>0.45833333333333331</v>
      </c>
      <c r="M21" s="3">
        <v>0</v>
      </c>
      <c r="N21" s="4">
        <f t="shared" si="4"/>
        <v>0</v>
      </c>
      <c r="O21" s="3">
        <f t="shared" si="5"/>
        <v>0</v>
      </c>
      <c r="P21" s="10">
        <v>44195</v>
      </c>
      <c r="Q21" s="11">
        <v>0.45833333333333331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44189</v>
      </c>
      <c r="B22" s="11">
        <v>0.5</v>
      </c>
      <c r="C22" s="3">
        <v>0</v>
      </c>
      <c r="D22" s="4">
        <f t="shared" si="0"/>
        <v>0</v>
      </c>
      <c r="E22" s="3">
        <f t="shared" si="1"/>
        <v>0</v>
      </c>
      <c r="F22" s="10">
        <v>44191</v>
      </c>
      <c r="G22" s="11">
        <v>0.5</v>
      </c>
      <c r="H22" s="3">
        <v>0</v>
      </c>
      <c r="I22" s="4">
        <f t="shared" si="2"/>
        <v>0</v>
      </c>
      <c r="J22" s="3">
        <f t="shared" si="3"/>
        <v>0</v>
      </c>
      <c r="K22" s="10">
        <v>44193</v>
      </c>
      <c r="L22" s="11">
        <v>0.5</v>
      </c>
      <c r="M22" s="3">
        <v>0</v>
      </c>
      <c r="N22" s="4">
        <f t="shared" si="4"/>
        <v>0</v>
      </c>
      <c r="O22" s="3">
        <f t="shared" si="5"/>
        <v>0</v>
      </c>
      <c r="P22" s="10">
        <v>44195</v>
      </c>
      <c r="Q22" s="11">
        <v>0.5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44189</v>
      </c>
      <c r="B23" s="11">
        <v>0.54166666666666663</v>
      </c>
      <c r="C23" s="3">
        <v>0</v>
      </c>
      <c r="D23" s="4">
        <f t="shared" si="0"/>
        <v>0</v>
      </c>
      <c r="E23" s="3">
        <f t="shared" si="1"/>
        <v>0</v>
      </c>
      <c r="F23" s="10">
        <v>44191</v>
      </c>
      <c r="G23" s="11">
        <v>0.54166666666666663</v>
      </c>
      <c r="H23" s="3">
        <v>0</v>
      </c>
      <c r="I23" s="4">
        <f t="shared" si="2"/>
        <v>0</v>
      </c>
      <c r="J23" s="3">
        <f t="shared" si="3"/>
        <v>0</v>
      </c>
      <c r="K23" s="10">
        <v>44193</v>
      </c>
      <c r="L23" s="11">
        <v>0.54166666666666663</v>
      </c>
      <c r="M23" s="3">
        <v>0</v>
      </c>
      <c r="N23" s="4">
        <f t="shared" si="4"/>
        <v>0</v>
      </c>
      <c r="O23" s="3">
        <f t="shared" si="5"/>
        <v>0</v>
      </c>
      <c r="P23" s="10">
        <v>44195</v>
      </c>
      <c r="Q23" s="11">
        <v>0.54166666666666663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44189</v>
      </c>
      <c r="B24" s="11">
        <v>0.58333333333333337</v>
      </c>
      <c r="C24" s="3">
        <v>0</v>
      </c>
      <c r="D24" s="4">
        <f t="shared" si="0"/>
        <v>0</v>
      </c>
      <c r="E24" s="3">
        <f t="shared" si="1"/>
        <v>0</v>
      </c>
      <c r="F24" s="10">
        <v>44191</v>
      </c>
      <c r="G24" s="11">
        <v>0.58333333333333337</v>
      </c>
      <c r="H24" s="3">
        <v>0</v>
      </c>
      <c r="I24" s="4">
        <f t="shared" si="2"/>
        <v>0</v>
      </c>
      <c r="J24" s="3">
        <f t="shared" si="3"/>
        <v>0</v>
      </c>
      <c r="K24" s="10">
        <v>44193</v>
      </c>
      <c r="L24" s="11">
        <v>0.58333333333333337</v>
      </c>
      <c r="M24" s="3">
        <v>0</v>
      </c>
      <c r="N24" s="4">
        <f t="shared" si="4"/>
        <v>0</v>
      </c>
      <c r="O24" s="3">
        <f t="shared" si="5"/>
        <v>0</v>
      </c>
      <c r="P24" s="10">
        <v>44195</v>
      </c>
      <c r="Q24" s="11">
        <v>0.58333333333333337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44189</v>
      </c>
      <c r="B25" s="11">
        <v>0.625</v>
      </c>
      <c r="C25" s="3">
        <v>0</v>
      </c>
      <c r="D25" s="4">
        <f t="shared" si="0"/>
        <v>0</v>
      </c>
      <c r="E25" s="3">
        <f t="shared" si="1"/>
        <v>0</v>
      </c>
      <c r="F25" s="10">
        <v>44191</v>
      </c>
      <c r="G25" s="11">
        <v>0.625</v>
      </c>
      <c r="H25" s="3">
        <v>0</v>
      </c>
      <c r="I25" s="4">
        <f t="shared" si="2"/>
        <v>0</v>
      </c>
      <c r="J25" s="3">
        <f t="shared" si="3"/>
        <v>0</v>
      </c>
      <c r="K25" s="10">
        <v>44193</v>
      </c>
      <c r="L25" s="11">
        <v>0.625</v>
      </c>
      <c r="M25" s="3">
        <v>0</v>
      </c>
      <c r="N25" s="4">
        <f t="shared" si="4"/>
        <v>0</v>
      </c>
      <c r="O25" s="3">
        <f t="shared" si="5"/>
        <v>0</v>
      </c>
      <c r="P25" s="10">
        <v>44195</v>
      </c>
      <c r="Q25" s="11">
        <v>0.625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44189</v>
      </c>
      <c r="B26" s="11">
        <v>0.66666666666666663</v>
      </c>
      <c r="C26" s="3">
        <v>0</v>
      </c>
      <c r="D26" s="4">
        <f t="shared" si="0"/>
        <v>0</v>
      </c>
      <c r="E26" s="3">
        <f t="shared" si="1"/>
        <v>0</v>
      </c>
      <c r="F26" s="10">
        <v>44191</v>
      </c>
      <c r="G26" s="11">
        <v>0.66666666666666663</v>
      </c>
      <c r="H26" s="3">
        <v>0</v>
      </c>
      <c r="I26" s="4">
        <f t="shared" si="2"/>
        <v>0</v>
      </c>
      <c r="J26" s="3">
        <f t="shared" si="3"/>
        <v>0</v>
      </c>
      <c r="K26" s="10">
        <v>44193</v>
      </c>
      <c r="L26" s="11">
        <v>0.66666666666666663</v>
      </c>
      <c r="M26" s="3">
        <v>0</v>
      </c>
      <c r="N26" s="4">
        <f t="shared" si="4"/>
        <v>0</v>
      </c>
      <c r="O26" s="3">
        <f t="shared" si="5"/>
        <v>0</v>
      </c>
      <c r="P26" s="10">
        <v>44195</v>
      </c>
      <c r="Q26" s="11">
        <v>0.66666666666666663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44189</v>
      </c>
      <c r="B27" s="11">
        <v>0.70833333333333337</v>
      </c>
      <c r="C27" s="3">
        <v>0</v>
      </c>
      <c r="D27" s="4">
        <f t="shared" si="0"/>
        <v>0</v>
      </c>
      <c r="E27" s="3">
        <f t="shared" si="1"/>
        <v>0</v>
      </c>
      <c r="F27" s="10">
        <v>44191</v>
      </c>
      <c r="G27" s="11">
        <v>0.70833333333333337</v>
      </c>
      <c r="H27" s="3">
        <v>0</v>
      </c>
      <c r="I27" s="4">
        <f t="shared" si="2"/>
        <v>0</v>
      </c>
      <c r="J27" s="3">
        <f t="shared" si="3"/>
        <v>0</v>
      </c>
      <c r="K27" s="10">
        <v>44193</v>
      </c>
      <c r="L27" s="11">
        <v>0.70833333333333337</v>
      </c>
      <c r="M27" s="3">
        <v>0</v>
      </c>
      <c r="N27" s="4">
        <f t="shared" si="4"/>
        <v>0</v>
      </c>
      <c r="O27" s="3">
        <f t="shared" si="5"/>
        <v>0</v>
      </c>
      <c r="P27" s="10">
        <v>44195</v>
      </c>
      <c r="Q27" s="11">
        <v>0.70833333333333337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44189</v>
      </c>
      <c r="B28" s="11">
        <v>0.75</v>
      </c>
      <c r="C28" s="3">
        <v>0</v>
      </c>
      <c r="D28" s="4">
        <f t="shared" si="0"/>
        <v>0</v>
      </c>
      <c r="E28" s="3">
        <f t="shared" si="1"/>
        <v>0</v>
      </c>
      <c r="F28" s="10">
        <v>44191</v>
      </c>
      <c r="G28" s="11">
        <v>0.75</v>
      </c>
      <c r="H28" s="3">
        <v>0</v>
      </c>
      <c r="I28" s="4">
        <f t="shared" si="2"/>
        <v>0</v>
      </c>
      <c r="J28" s="3">
        <f t="shared" si="3"/>
        <v>0</v>
      </c>
      <c r="K28" s="10">
        <v>44193</v>
      </c>
      <c r="L28" s="11">
        <v>0.75</v>
      </c>
      <c r="M28" s="3">
        <v>0</v>
      </c>
      <c r="N28" s="4">
        <f t="shared" si="4"/>
        <v>0</v>
      </c>
      <c r="O28" s="3">
        <f t="shared" si="5"/>
        <v>0</v>
      </c>
      <c r="P28" s="10">
        <v>44195</v>
      </c>
      <c r="Q28" s="11">
        <v>0.75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44189</v>
      </c>
      <c r="B29" s="11">
        <v>0.79166666666666663</v>
      </c>
      <c r="C29" s="3">
        <v>0</v>
      </c>
      <c r="D29" s="4">
        <f t="shared" si="0"/>
        <v>0</v>
      </c>
      <c r="E29" s="3">
        <f t="shared" si="1"/>
        <v>0</v>
      </c>
      <c r="F29" s="10">
        <v>44191</v>
      </c>
      <c r="G29" s="11">
        <v>0.79166666666666663</v>
      </c>
      <c r="H29" s="3">
        <v>0</v>
      </c>
      <c r="I29" s="4">
        <f t="shared" si="2"/>
        <v>0</v>
      </c>
      <c r="J29" s="3">
        <f t="shared" si="3"/>
        <v>0</v>
      </c>
      <c r="K29" s="10">
        <v>44193</v>
      </c>
      <c r="L29" s="11">
        <v>0.79166666666666663</v>
      </c>
      <c r="M29" s="3">
        <v>0</v>
      </c>
      <c r="N29" s="4">
        <f t="shared" si="4"/>
        <v>0</v>
      </c>
      <c r="O29" s="3">
        <f t="shared" si="5"/>
        <v>0</v>
      </c>
      <c r="P29" s="10">
        <v>44195</v>
      </c>
      <c r="Q29" s="11">
        <v>0.79166666666666663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44189</v>
      </c>
      <c r="B30" s="11">
        <v>0.83333333333333337</v>
      </c>
      <c r="C30" s="3">
        <v>0</v>
      </c>
      <c r="D30" s="4">
        <f t="shared" si="0"/>
        <v>0</v>
      </c>
      <c r="E30" s="3">
        <f t="shared" si="1"/>
        <v>0</v>
      </c>
      <c r="F30" s="10">
        <v>44191</v>
      </c>
      <c r="G30" s="11">
        <v>0.83333333333333337</v>
      </c>
      <c r="H30" s="3">
        <v>0</v>
      </c>
      <c r="I30" s="4">
        <f t="shared" si="2"/>
        <v>0</v>
      </c>
      <c r="J30" s="3">
        <f t="shared" si="3"/>
        <v>0</v>
      </c>
      <c r="K30" s="10">
        <v>44193</v>
      </c>
      <c r="L30" s="11">
        <v>0.83333333333333337</v>
      </c>
      <c r="M30" s="3">
        <v>0</v>
      </c>
      <c r="N30" s="4">
        <f t="shared" si="4"/>
        <v>0</v>
      </c>
      <c r="O30" s="3">
        <f t="shared" si="5"/>
        <v>0</v>
      </c>
      <c r="P30" s="10">
        <v>44195</v>
      </c>
      <c r="Q30" s="11">
        <v>0.83333333333333337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44189</v>
      </c>
      <c r="B31" s="11">
        <v>0.875</v>
      </c>
      <c r="C31" s="3">
        <v>0</v>
      </c>
      <c r="D31" s="4">
        <f t="shared" si="0"/>
        <v>0</v>
      </c>
      <c r="E31" s="3">
        <f t="shared" si="1"/>
        <v>0</v>
      </c>
      <c r="F31" s="10">
        <v>44191</v>
      </c>
      <c r="G31" s="11">
        <v>0.875</v>
      </c>
      <c r="H31" s="3">
        <v>0</v>
      </c>
      <c r="I31" s="4">
        <f t="shared" si="2"/>
        <v>0</v>
      </c>
      <c r="J31" s="3">
        <f t="shared" si="3"/>
        <v>0</v>
      </c>
      <c r="K31" s="10">
        <v>44193</v>
      </c>
      <c r="L31" s="11">
        <v>0.875</v>
      </c>
      <c r="M31" s="3">
        <v>0</v>
      </c>
      <c r="N31" s="4">
        <f t="shared" si="4"/>
        <v>0</v>
      </c>
      <c r="O31" s="3">
        <f t="shared" si="5"/>
        <v>0</v>
      </c>
      <c r="P31" s="10">
        <v>44195</v>
      </c>
      <c r="Q31" s="11">
        <v>0.875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44189</v>
      </c>
      <c r="B32" s="11">
        <v>0.91666666666666663</v>
      </c>
      <c r="C32" s="3">
        <v>0</v>
      </c>
      <c r="D32" s="4">
        <f t="shared" si="0"/>
        <v>0</v>
      </c>
      <c r="E32" s="3">
        <f t="shared" si="1"/>
        <v>0</v>
      </c>
      <c r="F32" s="10">
        <v>44191</v>
      </c>
      <c r="G32" s="11">
        <v>0.91666666666666663</v>
      </c>
      <c r="H32" s="3">
        <v>0</v>
      </c>
      <c r="I32" s="4">
        <f t="shared" si="2"/>
        <v>0</v>
      </c>
      <c r="J32" s="3">
        <f t="shared" si="3"/>
        <v>0</v>
      </c>
      <c r="K32" s="10">
        <v>44193</v>
      </c>
      <c r="L32" s="11">
        <v>0.91666666666666663</v>
      </c>
      <c r="M32" s="3">
        <v>0</v>
      </c>
      <c r="N32" s="4">
        <f t="shared" si="4"/>
        <v>0</v>
      </c>
      <c r="O32" s="3">
        <f t="shared" si="5"/>
        <v>0</v>
      </c>
      <c r="P32" s="10">
        <v>44195</v>
      </c>
      <c r="Q32" s="11">
        <v>0.91666666666666663</v>
      </c>
      <c r="R32" s="3">
        <v>0</v>
      </c>
      <c r="S32" s="4">
        <f t="shared" si="6"/>
        <v>0</v>
      </c>
      <c r="T32" s="3">
        <f t="shared" si="7"/>
        <v>0</v>
      </c>
    </row>
    <row r="33" spans="1:20" x14ac:dyDescent="0.25">
      <c r="A33" s="10">
        <v>44189</v>
      </c>
      <c r="B33" s="11">
        <v>0.95833333333333337</v>
      </c>
      <c r="C33" s="3">
        <v>0</v>
      </c>
      <c r="D33" s="4">
        <f t="shared" si="0"/>
        <v>0</v>
      </c>
      <c r="E33" s="3">
        <f t="shared" si="1"/>
        <v>0</v>
      </c>
      <c r="F33" s="10">
        <v>44191</v>
      </c>
      <c r="G33" s="11">
        <v>0.95833333333333337</v>
      </c>
      <c r="H33" s="3">
        <v>0</v>
      </c>
      <c r="I33" s="4">
        <f t="shared" si="2"/>
        <v>0</v>
      </c>
      <c r="J33" s="3">
        <f t="shared" si="3"/>
        <v>0</v>
      </c>
      <c r="K33" s="10">
        <v>44193</v>
      </c>
      <c r="L33" s="11">
        <v>0.95833333333333337</v>
      </c>
      <c r="M33" s="3">
        <v>0</v>
      </c>
      <c r="N33" s="4">
        <f t="shared" si="4"/>
        <v>0</v>
      </c>
      <c r="O33" s="3">
        <f t="shared" si="5"/>
        <v>0</v>
      </c>
      <c r="P33" s="10">
        <v>44195</v>
      </c>
      <c r="Q33" s="11">
        <v>0.95833333333333337</v>
      </c>
      <c r="R33" s="3">
        <v>0</v>
      </c>
      <c r="S33" s="4">
        <f t="shared" si="6"/>
        <v>0</v>
      </c>
      <c r="T33" s="3">
        <f t="shared" si="7"/>
        <v>0</v>
      </c>
    </row>
    <row r="34" spans="1:20" x14ac:dyDescent="0.25">
      <c r="A34" s="10">
        <v>44190</v>
      </c>
      <c r="B34" s="11">
        <v>0</v>
      </c>
      <c r="C34" s="3">
        <v>0</v>
      </c>
      <c r="D34" s="4">
        <f t="shared" si="0"/>
        <v>0</v>
      </c>
      <c r="E34" s="3">
        <f t="shared" si="1"/>
        <v>0</v>
      </c>
      <c r="F34" s="10">
        <v>44192</v>
      </c>
      <c r="G34" s="11">
        <v>0</v>
      </c>
      <c r="H34" s="3">
        <v>0</v>
      </c>
      <c r="I34" s="4">
        <f t="shared" si="2"/>
        <v>0</v>
      </c>
      <c r="J34" s="3">
        <f t="shared" si="3"/>
        <v>0</v>
      </c>
      <c r="K34" s="10">
        <v>44194</v>
      </c>
      <c r="L34" s="11">
        <v>0</v>
      </c>
      <c r="M34" s="3">
        <v>0</v>
      </c>
      <c r="N34" s="4">
        <f t="shared" si="4"/>
        <v>0</v>
      </c>
      <c r="O34" s="3">
        <f t="shared" si="5"/>
        <v>0</v>
      </c>
      <c r="P34" s="10">
        <v>44196</v>
      </c>
      <c r="Q34" s="11">
        <v>0</v>
      </c>
      <c r="R34" s="3">
        <v>0</v>
      </c>
      <c r="S34" s="4">
        <f t="shared" si="6"/>
        <v>0</v>
      </c>
      <c r="T34" s="3">
        <f t="shared" si="7"/>
        <v>0</v>
      </c>
    </row>
    <row r="35" spans="1:20" x14ac:dyDescent="0.25">
      <c r="A35" s="10">
        <v>44190</v>
      </c>
      <c r="B35" s="11">
        <v>4.1666666666666664E-2</v>
      </c>
      <c r="C35" s="3">
        <v>0</v>
      </c>
      <c r="D35" s="4">
        <f t="shared" si="0"/>
        <v>0</v>
      </c>
      <c r="E35" s="3">
        <f t="shared" si="1"/>
        <v>0</v>
      </c>
      <c r="F35" s="10">
        <v>44192</v>
      </c>
      <c r="G35" s="11">
        <v>4.1666666666666664E-2</v>
      </c>
      <c r="H35" s="3">
        <v>0</v>
      </c>
      <c r="I35" s="4">
        <f t="shared" si="2"/>
        <v>0</v>
      </c>
      <c r="J35" s="3">
        <f t="shared" si="3"/>
        <v>0</v>
      </c>
      <c r="K35" s="10">
        <v>44194</v>
      </c>
      <c r="L35" s="11">
        <v>4.1666666666666664E-2</v>
      </c>
      <c r="M35" s="3">
        <v>0</v>
      </c>
      <c r="N35" s="4">
        <f t="shared" si="4"/>
        <v>0</v>
      </c>
      <c r="O35" s="3">
        <f t="shared" si="5"/>
        <v>0</v>
      </c>
      <c r="P35" s="10">
        <v>44196</v>
      </c>
      <c r="Q35" s="11">
        <v>4.1666666666666664E-2</v>
      </c>
      <c r="R35" s="3">
        <v>0</v>
      </c>
      <c r="S35" s="4">
        <f t="shared" si="6"/>
        <v>0</v>
      </c>
      <c r="T35" s="3">
        <f t="shared" si="7"/>
        <v>0</v>
      </c>
    </row>
    <row r="36" spans="1:20" x14ac:dyDescent="0.25">
      <c r="A36" s="10">
        <v>44190</v>
      </c>
      <c r="B36" s="11">
        <v>8.3333333333333329E-2</v>
      </c>
      <c r="C36" s="3">
        <v>0</v>
      </c>
      <c r="D36" s="4">
        <f t="shared" si="0"/>
        <v>0</v>
      </c>
      <c r="E36" s="3">
        <f t="shared" si="1"/>
        <v>0</v>
      </c>
      <c r="F36" s="10">
        <v>44192</v>
      </c>
      <c r="G36" s="11">
        <v>8.3333333333333329E-2</v>
      </c>
      <c r="H36" s="3">
        <v>0</v>
      </c>
      <c r="I36" s="4">
        <f t="shared" si="2"/>
        <v>0</v>
      </c>
      <c r="J36" s="3">
        <f t="shared" si="3"/>
        <v>0</v>
      </c>
      <c r="K36" s="10">
        <v>44194</v>
      </c>
      <c r="L36" s="11">
        <v>8.3333333333333329E-2</v>
      </c>
      <c r="M36" s="3">
        <v>0</v>
      </c>
      <c r="N36" s="4">
        <f t="shared" si="4"/>
        <v>0</v>
      </c>
      <c r="O36" s="3">
        <f t="shared" si="5"/>
        <v>0</v>
      </c>
      <c r="P36" s="10">
        <v>44196</v>
      </c>
      <c r="Q36" s="11">
        <v>8.3333333333333329E-2</v>
      </c>
      <c r="R36" s="3">
        <v>0</v>
      </c>
      <c r="S36" s="4">
        <f t="shared" si="6"/>
        <v>0</v>
      </c>
      <c r="T36" s="3">
        <f t="shared" si="7"/>
        <v>0</v>
      </c>
    </row>
    <row r="37" spans="1:20" x14ac:dyDescent="0.25">
      <c r="A37" s="10">
        <v>44190</v>
      </c>
      <c r="B37" s="11">
        <v>0.125</v>
      </c>
      <c r="C37" s="3">
        <v>0</v>
      </c>
      <c r="D37" s="4">
        <f t="shared" si="0"/>
        <v>0</v>
      </c>
      <c r="E37" s="3">
        <f t="shared" si="1"/>
        <v>0</v>
      </c>
      <c r="F37" s="10">
        <v>44192</v>
      </c>
      <c r="G37" s="11">
        <v>0.125</v>
      </c>
      <c r="H37" s="3">
        <v>0</v>
      </c>
      <c r="I37" s="4">
        <f t="shared" si="2"/>
        <v>0</v>
      </c>
      <c r="J37" s="3">
        <f t="shared" si="3"/>
        <v>0</v>
      </c>
      <c r="K37" s="10">
        <v>44194</v>
      </c>
      <c r="L37" s="11">
        <v>0.125</v>
      </c>
      <c r="M37" s="3">
        <v>0</v>
      </c>
      <c r="N37" s="4">
        <f t="shared" si="4"/>
        <v>0</v>
      </c>
      <c r="O37" s="3">
        <f t="shared" si="5"/>
        <v>0</v>
      </c>
      <c r="P37" s="10">
        <v>44196</v>
      </c>
      <c r="Q37" s="11">
        <v>0.125</v>
      </c>
      <c r="R37" s="3">
        <v>0</v>
      </c>
      <c r="S37" s="4">
        <f t="shared" si="6"/>
        <v>0</v>
      </c>
      <c r="T37" s="3">
        <f t="shared" si="7"/>
        <v>0</v>
      </c>
    </row>
    <row r="38" spans="1:20" x14ac:dyDescent="0.25">
      <c r="A38" s="10">
        <v>44190</v>
      </c>
      <c r="B38" s="11">
        <v>0.16666666666666666</v>
      </c>
      <c r="C38" s="3">
        <v>0</v>
      </c>
      <c r="D38" s="4">
        <f t="shared" si="0"/>
        <v>0</v>
      </c>
      <c r="E38" s="3">
        <f t="shared" si="1"/>
        <v>0</v>
      </c>
      <c r="F38" s="10">
        <v>44192</v>
      </c>
      <c r="G38" s="11">
        <v>0.16666666666666666</v>
      </c>
      <c r="H38" s="3">
        <v>0</v>
      </c>
      <c r="I38" s="4">
        <f t="shared" si="2"/>
        <v>0</v>
      </c>
      <c r="J38" s="3">
        <f t="shared" si="3"/>
        <v>0</v>
      </c>
      <c r="K38" s="10">
        <v>44194</v>
      </c>
      <c r="L38" s="11">
        <v>0.16666666666666666</v>
      </c>
      <c r="M38" s="3">
        <v>0</v>
      </c>
      <c r="N38" s="4">
        <f t="shared" si="4"/>
        <v>0</v>
      </c>
      <c r="O38" s="3">
        <f t="shared" si="5"/>
        <v>0</v>
      </c>
      <c r="P38" s="10">
        <v>44196</v>
      </c>
      <c r="Q38" s="11">
        <v>0.16666666666666666</v>
      </c>
      <c r="R38" s="3">
        <v>0</v>
      </c>
      <c r="S38" s="4">
        <f t="shared" si="6"/>
        <v>0</v>
      </c>
      <c r="T38" s="3">
        <f t="shared" si="7"/>
        <v>0</v>
      </c>
    </row>
    <row r="39" spans="1:20" x14ac:dyDescent="0.25">
      <c r="A39" s="10">
        <v>44190</v>
      </c>
      <c r="B39" s="11">
        <v>0.20833333333333334</v>
      </c>
      <c r="C39" s="3">
        <v>0</v>
      </c>
      <c r="D39" s="4">
        <f t="shared" si="0"/>
        <v>0</v>
      </c>
      <c r="E39" s="3">
        <f t="shared" si="1"/>
        <v>0</v>
      </c>
      <c r="F39" s="10">
        <v>44192</v>
      </c>
      <c r="G39" s="11">
        <v>0.20833333333333334</v>
      </c>
      <c r="H39" s="3">
        <v>0</v>
      </c>
      <c r="I39" s="4">
        <f t="shared" si="2"/>
        <v>0</v>
      </c>
      <c r="J39" s="3">
        <f t="shared" si="3"/>
        <v>0</v>
      </c>
      <c r="K39" s="10">
        <v>44194</v>
      </c>
      <c r="L39" s="11">
        <v>0.20833333333333334</v>
      </c>
      <c r="M39" s="3">
        <v>0</v>
      </c>
      <c r="N39" s="4">
        <f t="shared" si="4"/>
        <v>0</v>
      </c>
      <c r="O39" s="3">
        <f t="shared" si="5"/>
        <v>0</v>
      </c>
      <c r="P39" s="10">
        <v>44196</v>
      </c>
      <c r="Q39" s="11">
        <v>0.20833333333333334</v>
      </c>
      <c r="R39" s="3">
        <v>0</v>
      </c>
      <c r="S39" s="4">
        <f t="shared" si="6"/>
        <v>0</v>
      </c>
      <c r="T39" s="3">
        <f t="shared" si="7"/>
        <v>0</v>
      </c>
    </row>
    <row r="40" spans="1:20" x14ac:dyDescent="0.25">
      <c r="A40" s="10">
        <v>44190</v>
      </c>
      <c r="B40" s="11">
        <v>0.25</v>
      </c>
      <c r="C40" s="3">
        <v>0</v>
      </c>
      <c r="D40" s="4">
        <f t="shared" si="0"/>
        <v>0</v>
      </c>
      <c r="E40" s="3">
        <f t="shared" si="1"/>
        <v>0</v>
      </c>
      <c r="F40" s="10">
        <v>44192</v>
      </c>
      <c r="G40" s="11">
        <v>0.25</v>
      </c>
      <c r="H40" s="3">
        <v>0</v>
      </c>
      <c r="I40" s="4">
        <f t="shared" si="2"/>
        <v>0</v>
      </c>
      <c r="J40" s="3">
        <f t="shared" si="3"/>
        <v>0</v>
      </c>
      <c r="K40" s="10">
        <v>44194</v>
      </c>
      <c r="L40" s="11">
        <v>0.25</v>
      </c>
      <c r="M40" s="3">
        <v>0</v>
      </c>
      <c r="N40" s="4">
        <f t="shared" si="4"/>
        <v>0</v>
      </c>
      <c r="O40" s="3">
        <f t="shared" si="5"/>
        <v>0</v>
      </c>
      <c r="P40" s="10">
        <v>44196</v>
      </c>
      <c r="Q40" s="11">
        <v>0.25</v>
      </c>
      <c r="R40" s="3">
        <v>0</v>
      </c>
      <c r="S40" s="4">
        <f t="shared" si="6"/>
        <v>0</v>
      </c>
      <c r="T40" s="3">
        <f t="shared" si="7"/>
        <v>0</v>
      </c>
    </row>
    <row r="41" spans="1:20" x14ac:dyDescent="0.25">
      <c r="A41" s="10">
        <v>44190</v>
      </c>
      <c r="B41" s="11">
        <v>0.29166666666666669</v>
      </c>
      <c r="C41" s="3">
        <v>0</v>
      </c>
      <c r="D41" s="4">
        <f t="shared" si="0"/>
        <v>0</v>
      </c>
      <c r="E41" s="3">
        <f t="shared" si="1"/>
        <v>0</v>
      </c>
      <c r="F41" s="10">
        <v>44192</v>
      </c>
      <c r="G41" s="11">
        <v>0.29166666666666669</v>
      </c>
      <c r="H41" s="3">
        <v>0</v>
      </c>
      <c r="I41" s="4">
        <f t="shared" si="2"/>
        <v>0</v>
      </c>
      <c r="J41" s="3">
        <f t="shared" si="3"/>
        <v>0</v>
      </c>
      <c r="K41" s="10">
        <v>44194</v>
      </c>
      <c r="L41" s="11">
        <v>0.29166666666666669</v>
      </c>
      <c r="M41" s="3">
        <v>0</v>
      </c>
      <c r="N41" s="4">
        <f t="shared" si="4"/>
        <v>0</v>
      </c>
      <c r="O41" s="3">
        <f t="shared" si="5"/>
        <v>0</v>
      </c>
      <c r="P41" s="10">
        <v>44196</v>
      </c>
      <c r="Q41" s="11">
        <v>0.29166666666666669</v>
      </c>
      <c r="R41" s="3">
        <v>0</v>
      </c>
      <c r="S41" s="4">
        <f t="shared" si="6"/>
        <v>0</v>
      </c>
      <c r="T41" s="3">
        <f t="shared" si="7"/>
        <v>0</v>
      </c>
    </row>
    <row r="42" spans="1:20" x14ac:dyDescent="0.25">
      <c r="A42" s="10">
        <v>44190</v>
      </c>
      <c r="B42" s="11">
        <v>0.33333333333333331</v>
      </c>
      <c r="C42" s="3">
        <v>0</v>
      </c>
      <c r="D42" s="4">
        <f t="shared" si="0"/>
        <v>0</v>
      </c>
      <c r="E42" s="3">
        <f t="shared" si="1"/>
        <v>0</v>
      </c>
      <c r="F42" s="10">
        <v>44192</v>
      </c>
      <c r="G42" s="11">
        <v>0.33333333333333331</v>
      </c>
      <c r="H42" s="3">
        <v>0</v>
      </c>
      <c r="I42" s="4">
        <f t="shared" si="2"/>
        <v>0</v>
      </c>
      <c r="J42" s="3">
        <f t="shared" si="3"/>
        <v>0</v>
      </c>
      <c r="K42" s="10">
        <v>44194</v>
      </c>
      <c r="L42" s="11">
        <v>0.33333333333333331</v>
      </c>
      <c r="M42" s="3">
        <v>0</v>
      </c>
      <c r="N42" s="4">
        <f t="shared" si="4"/>
        <v>0</v>
      </c>
      <c r="O42" s="3">
        <f t="shared" si="5"/>
        <v>0</v>
      </c>
      <c r="P42" s="10">
        <v>44196</v>
      </c>
      <c r="Q42" s="11">
        <v>0.33333333333333331</v>
      </c>
      <c r="R42" s="3">
        <v>0</v>
      </c>
      <c r="S42" s="4">
        <f t="shared" si="6"/>
        <v>0</v>
      </c>
      <c r="T42" s="3">
        <f t="shared" si="7"/>
        <v>0</v>
      </c>
    </row>
    <row r="43" spans="1:20" x14ac:dyDescent="0.25">
      <c r="A43" s="10">
        <v>44190</v>
      </c>
      <c r="B43" s="11">
        <v>0.375</v>
      </c>
      <c r="C43" s="3">
        <v>0</v>
      </c>
      <c r="D43" s="4">
        <f t="shared" si="0"/>
        <v>0</v>
      </c>
      <c r="E43" s="3">
        <f t="shared" si="1"/>
        <v>0</v>
      </c>
      <c r="F43" s="10">
        <v>44192</v>
      </c>
      <c r="G43" s="11">
        <v>0.375</v>
      </c>
      <c r="H43" s="3">
        <v>0</v>
      </c>
      <c r="I43" s="4">
        <f t="shared" si="2"/>
        <v>0</v>
      </c>
      <c r="J43" s="3">
        <f t="shared" si="3"/>
        <v>0</v>
      </c>
      <c r="K43" s="10">
        <v>44194</v>
      </c>
      <c r="L43" s="11">
        <v>0.375</v>
      </c>
      <c r="M43" s="3">
        <v>0</v>
      </c>
      <c r="N43" s="4">
        <f t="shared" si="4"/>
        <v>0</v>
      </c>
      <c r="O43" s="3">
        <f t="shared" si="5"/>
        <v>0</v>
      </c>
      <c r="P43" s="10">
        <v>44196</v>
      </c>
      <c r="Q43" s="11">
        <v>0.375</v>
      </c>
      <c r="R43" s="3">
        <v>0</v>
      </c>
      <c r="S43" s="4">
        <f t="shared" si="6"/>
        <v>0</v>
      </c>
      <c r="T43" s="3">
        <f t="shared" si="7"/>
        <v>0</v>
      </c>
    </row>
    <row r="44" spans="1:20" x14ac:dyDescent="0.25">
      <c r="A44" s="10">
        <v>44190</v>
      </c>
      <c r="B44" s="11">
        <v>0.41666666666666669</v>
      </c>
      <c r="C44" s="3">
        <v>0</v>
      </c>
      <c r="D44" s="4">
        <f t="shared" si="0"/>
        <v>0</v>
      </c>
      <c r="E44" s="3">
        <f t="shared" si="1"/>
        <v>0</v>
      </c>
      <c r="F44" s="10">
        <v>44192</v>
      </c>
      <c r="G44" s="11">
        <v>0.41666666666666669</v>
      </c>
      <c r="H44" s="3">
        <v>0</v>
      </c>
      <c r="I44" s="4">
        <f t="shared" si="2"/>
        <v>0</v>
      </c>
      <c r="J44" s="3">
        <f t="shared" si="3"/>
        <v>0</v>
      </c>
      <c r="K44" s="10">
        <v>44194</v>
      </c>
      <c r="L44" s="11">
        <v>0.41666666666666669</v>
      </c>
      <c r="M44" s="3">
        <v>0</v>
      </c>
      <c r="N44" s="4">
        <f t="shared" si="4"/>
        <v>0</v>
      </c>
      <c r="O44" s="3">
        <f t="shared" si="5"/>
        <v>0</v>
      </c>
      <c r="P44" s="10">
        <v>44196</v>
      </c>
      <c r="Q44" s="11">
        <v>0.41666666666666669</v>
      </c>
      <c r="R44" s="3">
        <v>0</v>
      </c>
      <c r="S44" s="4">
        <f t="shared" si="6"/>
        <v>0</v>
      </c>
      <c r="T44" s="3">
        <f t="shared" si="7"/>
        <v>0</v>
      </c>
    </row>
    <row r="45" spans="1:20" x14ac:dyDescent="0.25">
      <c r="A45" s="10">
        <v>44190</v>
      </c>
      <c r="B45" s="11">
        <v>0.45833333333333331</v>
      </c>
      <c r="C45" s="3">
        <v>0</v>
      </c>
      <c r="D45" s="4">
        <f t="shared" si="0"/>
        <v>0</v>
      </c>
      <c r="E45" s="3">
        <f t="shared" si="1"/>
        <v>0</v>
      </c>
      <c r="F45" s="10">
        <v>44192</v>
      </c>
      <c r="G45" s="11">
        <v>0.45833333333333331</v>
      </c>
      <c r="H45" s="3">
        <v>0</v>
      </c>
      <c r="I45" s="4">
        <f t="shared" si="2"/>
        <v>0</v>
      </c>
      <c r="J45" s="3">
        <f t="shared" si="3"/>
        <v>0</v>
      </c>
      <c r="K45" s="10">
        <v>44194</v>
      </c>
      <c r="L45" s="11">
        <v>0.45833333333333331</v>
      </c>
      <c r="M45" s="3">
        <v>0</v>
      </c>
      <c r="N45" s="4">
        <f t="shared" si="4"/>
        <v>0</v>
      </c>
      <c r="O45" s="3">
        <f t="shared" si="5"/>
        <v>0</v>
      </c>
      <c r="P45" s="10">
        <v>44196</v>
      </c>
      <c r="Q45" s="11">
        <v>0.45833333333333331</v>
      </c>
      <c r="R45" s="3">
        <v>0</v>
      </c>
      <c r="S45" s="4">
        <f t="shared" si="6"/>
        <v>0</v>
      </c>
      <c r="T45" s="3">
        <f t="shared" si="7"/>
        <v>0</v>
      </c>
    </row>
    <row r="46" spans="1:20" x14ac:dyDescent="0.25">
      <c r="A46" s="10">
        <v>44190</v>
      </c>
      <c r="B46" s="11">
        <v>0.5</v>
      </c>
      <c r="C46" s="3">
        <v>0</v>
      </c>
      <c r="D46" s="4">
        <f t="shared" si="0"/>
        <v>0</v>
      </c>
      <c r="E46" s="3">
        <f t="shared" si="1"/>
        <v>0</v>
      </c>
      <c r="F46" s="10">
        <v>44192</v>
      </c>
      <c r="G46" s="11">
        <v>0.5</v>
      </c>
      <c r="H46" s="3">
        <v>0</v>
      </c>
      <c r="I46" s="4">
        <f t="shared" si="2"/>
        <v>0</v>
      </c>
      <c r="J46" s="3">
        <f t="shared" si="3"/>
        <v>0</v>
      </c>
      <c r="K46" s="10">
        <v>44194</v>
      </c>
      <c r="L46" s="11">
        <v>0.5</v>
      </c>
      <c r="M46" s="3">
        <v>0</v>
      </c>
      <c r="N46" s="4">
        <f t="shared" si="4"/>
        <v>0</v>
      </c>
      <c r="O46" s="3">
        <f t="shared" si="5"/>
        <v>0</v>
      </c>
      <c r="P46" s="10">
        <v>44196</v>
      </c>
      <c r="Q46" s="11">
        <v>0.5</v>
      </c>
      <c r="R46" s="3">
        <v>0</v>
      </c>
      <c r="S46" s="4">
        <f t="shared" si="6"/>
        <v>0</v>
      </c>
      <c r="T46" s="3">
        <f t="shared" si="7"/>
        <v>0</v>
      </c>
    </row>
    <row r="47" spans="1:20" x14ac:dyDescent="0.25">
      <c r="A47" s="10">
        <v>44190</v>
      </c>
      <c r="B47" s="11">
        <v>0.54166666666666663</v>
      </c>
      <c r="C47" s="3">
        <v>0</v>
      </c>
      <c r="D47" s="4">
        <f t="shared" si="0"/>
        <v>0</v>
      </c>
      <c r="E47" s="3">
        <f t="shared" si="1"/>
        <v>0</v>
      </c>
      <c r="F47" s="10">
        <v>44192</v>
      </c>
      <c r="G47" s="11">
        <v>0.54166666666666663</v>
      </c>
      <c r="H47" s="3">
        <v>0</v>
      </c>
      <c r="I47" s="4">
        <f t="shared" si="2"/>
        <v>0</v>
      </c>
      <c r="J47" s="3">
        <f t="shared" si="3"/>
        <v>0</v>
      </c>
      <c r="K47" s="10">
        <v>44194</v>
      </c>
      <c r="L47" s="11">
        <v>0.54166666666666663</v>
      </c>
      <c r="M47" s="3">
        <v>0</v>
      </c>
      <c r="N47" s="4">
        <f t="shared" si="4"/>
        <v>0</v>
      </c>
      <c r="O47" s="3">
        <f t="shared" si="5"/>
        <v>0</v>
      </c>
      <c r="P47" s="10">
        <v>44196</v>
      </c>
      <c r="Q47" s="11">
        <v>0.54166666666666663</v>
      </c>
      <c r="R47" s="3">
        <v>0</v>
      </c>
      <c r="S47" s="4">
        <f t="shared" si="6"/>
        <v>0</v>
      </c>
      <c r="T47" s="3">
        <f t="shared" si="7"/>
        <v>0</v>
      </c>
    </row>
    <row r="48" spans="1:20" x14ac:dyDescent="0.25">
      <c r="A48" s="10">
        <v>44190</v>
      </c>
      <c r="B48" s="11">
        <v>0.58333333333333337</v>
      </c>
      <c r="C48" s="3">
        <v>0</v>
      </c>
      <c r="D48" s="4">
        <f t="shared" si="0"/>
        <v>0</v>
      </c>
      <c r="E48" s="3">
        <f t="shared" si="1"/>
        <v>0</v>
      </c>
      <c r="F48" s="10">
        <v>44192</v>
      </c>
      <c r="G48" s="11">
        <v>0.58333333333333337</v>
      </c>
      <c r="H48" s="3">
        <v>0</v>
      </c>
      <c r="I48" s="4">
        <f t="shared" si="2"/>
        <v>0</v>
      </c>
      <c r="J48" s="3">
        <f t="shared" si="3"/>
        <v>0</v>
      </c>
      <c r="K48" s="10">
        <v>44194</v>
      </c>
      <c r="L48" s="11">
        <v>0.58333333333333337</v>
      </c>
      <c r="M48" s="3">
        <v>0</v>
      </c>
      <c r="N48" s="4">
        <f t="shared" si="4"/>
        <v>0</v>
      </c>
      <c r="O48" s="3">
        <f t="shared" si="5"/>
        <v>0</v>
      </c>
      <c r="P48" s="10">
        <v>44196</v>
      </c>
      <c r="Q48" s="11">
        <v>0.58333333333333337</v>
      </c>
      <c r="R48" s="3">
        <v>0</v>
      </c>
      <c r="S48" s="4">
        <f t="shared" si="6"/>
        <v>0</v>
      </c>
      <c r="T48" s="3">
        <f t="shared" si="7"/>
        <v>0</v>
      </c>
    </row>
    <row r="49" spans="1:20" x14ac:dyDescent="0.25">
      <c r="A49" s="10">
        <v>44190</v>
      </c>
      <c r="B49" s="11">
        <v>0.625</v>
      </c>
      <c r="C49" s="3">
        <v>0</v>
      </c>
      <c r="D49" s="4">
        <f t="shared" si="0"/>
        <v>0</v>
      </c>
      <c r="E49" s="3">
        <f t="shared" si="1"/>
        <v>0</v>
      </c>
      <c r="F49" s="10">
        <v>44192</v>
      </c>
      <c r="G49" s="11">
        <v>0.625</v>
      </c>
      <c r="H49" s="3">
        <v>0</v>
      </c>
      <c r="I49" s="4">
        <f t="shared" si="2"/>
        <v>0</v>
      </c>
      <c r="J49" s="3">
        <f t="shared" si="3"/>
        <v>0</v>
      </c>
      <c r="K49" s="10">
        <v>44194</v>
      </c>
      <c r="L49" s="11">
        <v>0.625</v>
      </c>
      <c r="M49" s="3">
        <v>0</v>
      </c>
      <c r="N49" s="4">
        <f t="shared" si="4"/>
        <v>0</v>
      </c>
      <c r="O49" s="3">
        <f t="shared" si="5"/>
        <v>0</v>
      </c>
      <c r="P49" s="10">
        <v>44196</v>
      </c>
      <c r="Q49" s="11">
        <v>0.625</v>
      </c>
      <c r="R49" s="3">
        <v>0</v>
      </c>
      <c r="S49" s="4">
        <f t="shared" si="6"/>
        <v>0</v>
      </c>
      <c r="T49" s="3">
        <f t="shared" si="7"/>
        <v>0</v>
      </c>
    </row>
    <row r="50" spans="1:20" x14ac:dyDescent="0.25">
      <c r="A50" s="10">
        <v>44190</v>
      </c>
      <c r="B50" s="11">
        <v>0.66666666666666663</v>
      </c>
      <c r="C50" s="3">
        <v>0</v>
      </c>
      <c r="D50" s="4">
        <f t="shared" si="0"/>
        <v>0</v>
      </c>
      <c r="E50" s="3">
        <f t="shared" si="1"/>
        <v>0</v>
      </c>
      <c r="F50" s="10">
        <v>44192</v>
      </c>
      <c r="G50" s="11">
        <v>0.66666666666666663</v>
      </c>
      <c r="H50" s="3">
        <v>0</v>
      </c>
      <c r="I50" s="4">
        <f t="shared" si="2"/>
        <v>0</v>
      </c>
      <c r="J50" s="3">
        <f t="shared" si="3"/>
        <v>0</v>
      </c>
      <c r="K50" s="10">
        <v>44194</v>
      </c>
      <c r="L50" s="11">
        <v>0.66666666666666663</v>
      </c>
      <c r="M50" s="3">
        <v>0</v>
      </c>
      <c r="N50" s="4">
        <f t="shared" si="4"/>
        <v>0</v>
      </c>
      <c r="O50" s="3">
        <f t="shared" si="5"/>
        <v>0</v>
      </c>
      <c r="P50" s="10">
        <v>44196</v>
      </c>
      <c r="Q50" s="11">
        <v>0.66666666666666663</v>
      </c>
      <c r="R50" s="3">
        <v>0</v>
      </c>
      <c r="S50" s="4">
        <f t="shared" si="6"/>
        <v>0</v>
      </c>
      <c r="T50" s="3">
        <f t="shared" si="7"/>
        <v>0</v>
      </c>
    </row>
    <row r="51" spans="1:20" x14ac:dyDescent="0.25">
      <c r="A51" s="10">
        <v>44190</v>
      </c>
      <c r="B51" s="11">
        <v>0.70833333333333337</v>
      </c>
      <c r="C51" s="3">
        <v>0</v>
      </c>
      <c r="D51" s="4">
        <f t="shared" si="0"/>
        <v>0</v>
      </c>
      <c r="E51" s="3">
        <f t="shared" si="1"/>
        <v>0</v>
      </c>
      <c r="F51" s="10">
        <v>44192</v>
      </c>
      <c r="G51" s="11">
        <v>0.70833333333333337</v>
      </c>
      <c r="H51" s="3">
        <v>0</v>
      </c>
      <c r="I51" s="4">
        <f t="shared" si="2"/>
        <v>0</v>
      </c>
      <c r="J51" s="3">
        <f t="shared" si="3"/>
        <v>0</v>
      </c>
      <c r="K51" s="10">
        <v>44194</v>
      </c>
      <c r="L51" s="11">
        <v>0.70833333333333337</v>
      </c>
      <c r="M51" s="3">
        <v>0</v>
      </c>
      <c r="N51" s="4">
        <f t="shared" si="4"/>
        <v>0</v>
      </c>
      <c r="O51" s="3">
        <f t="shared" si="5"/>
        <v>0</v>
      </c>
      <c r="P51" s="10">
        <v>44196</v>
      </c>
      <c r="Q51" s="11">
        <v>0.70833333333333337</v>
      </c>
      <c r="R51" s="3">
        <v>0</v>
      </c>
      <c r="S51" s="4">
        <f t="shared" si="6"/>
        <v>0</v>
      </c>
      <c r="T51" s="3">
        <f t="shared" si="7"/>
        <v>0</v>
      </c>
    </row>
    <row r="52" spans="1:20" x14ac:dyDescent="0.25">
      <c r="A52" s="10">
        <v>44190</v>
      </c>
      <c r="B52" s="11">
        <v>0.75</v>
      </c>
      <c r="C52" s="3">
        <v>0</v>
      </c>
      <c r="D52" s="4">
        <f t="shared" si="0"/>
        <v>0</v>
      </c>
      <c r="E52" s="3">
        <f t="shared" si="1"/>
        <v>0</v>
      </c>
      <c r="F52" s="10">
        <v>44192</v>
      </c>
      <c r="G52" s="11">
        <v>0.75</v>
      </c>
      <c r="H52" s="3">
        <v>0</v>
      </c>
      <c r="I52" s="4">
        <f t="shared" si="2"/>
        <v>0</v>
      </c>
      <c r="J52" s="3">
        <f t="shared" si="3"/>
        <v>0</v>
      </c>
      <c r="K52" s="10">
        <v>44194</v>
      </c>
      <c r="L52" s="11">
        <v>0.75</v>
      </c>
      <c r="M52" s="3">
        <v>0</v>
      </c>
      <c r="N52" s="4">
        <f t="shared" si="4"/>
        <v>0</v>
      </c>
      <c r="O52" s="3">
        <f t="shared" si="5"/>
        <v>0</v>
      </c>
      <c r="P52" s="10">
        <v>44196</v>
      </c>
      <c r="Q52" s="11">
        <v>0.75</v>
      </c>
      <c r="R52" s="3">
        <v>0</v>
      </c>
      <c r="S52" s="4">
        <f t="shared" si="6"/>
        <v>0</v>
      </c>
      <c r="T52" s="3">
        <f t="shared" si="7"/>
        <v>0</v>
      </c>
    </row>
    <row r="53" spans="1:20" x14ac:dyDescent="0.25">
      <c r="A53" s="10">
        <v>44190</v>
      </c>
      <c r="B53" s="11">
        <v>0.79166666666666663</v>
      </c>
      <c r="C53" s="3">
        <v>0</v>
      </c>
      <c r="D53" s="4">
        <f t="shared" si="0"/>
        <v>0</v>
      </c>
      <c r="E53" s="3">
        <f t="shared" si="1"/>
        <v>0</v>
      </c>
      <c r="F53" s="10">
        <v>44192</v>
      </c>
      <c r="G53" s="11">
        <v>0.79166666666666663</v>
      </c>
      <c r="H53" s="3">
        <v>0</v>
      </c>
      <c r="I53" s="4">
        <f t="shared" si="2"/>
        <v>0</v>
      </c>
      <c r="J53" s="3">
        <f t="shared" si="3"/>
        <v>0</v>
      </c>
      <c r="K53" s="10">
        <v>44194</v>
      </c>
      <c r="L53" s="11">
        <v>0.79166666666666663</v>
      </c>
      <c r="M53" s="3">
        <v>0</v>
      </c>
      <c r="N53" s="4">
        <f t="shared" si="4"/>
        <v>0</v>
      </c>
      <c r="O53" s="3">
        <f t="shared" si="5"/>
        <v>0</v>
      </c>
      <c r="P53" s="10">
        <v>44196</v>
      </c>
      <c r="Q53" s="11">
        <v>0.79166666666666663</v>
      </c>
      <c r="R53" s="3">
        <v>0</v>
      </c>
      <c r="S53" s="4">
        <f t="shared" si="6"/>
        <v>0</v>
      </c>
      <c r="T53" s="3">
        <f t="shared" si="7"/>
        <v>0</v>
      </c>
    </row>
    <row r="54" spans="1:20" x14ac:dyDescent="0.25">
      <c r="A54" s="10">
        <v>44190</v>
      </c>
      <c r="B54" s="11">
        <v>0.83333333333333337</v>
      </c>
      <c r="C54" s="3">
        <v>0</v>
      </c>
      <c r="D54" s="4">
        <f t="shared" si="0"/>
        <v>0</v>
      </c>
      <c r="E54" s="3">
        <f t="shared" si="1"/>
        <v>0</v>
      </c>
      <c r="F54" s="10">
        <v>44192</v>
      </c>
      <c r="G54" s="11">
        <v>0.83333333333333337</v>
      </c>
      <c r="H54" s="3">
        <v>0</v>
      </c>
      <c r="I54" s="4">
        <f t="shared" si="2"/>
        <v>0</v>
      </c>
      <c r="J54" s="3">
        <f t="shared" si="3"/>
        <v>0</v>
      </c>
      <c r="K54" s="10">
        <v>44194</v>
      </c>
      <c r="L54" s="11">
        <v>0.83333333333333337</v>
      </c>
      <c r="M54" s="3">
        <v>0</v>
      </c>
      <c r="N54" s="4">
        <f t="shared" si="4"/>
        <v>0</v>
      </c>
      <c r="O54" s="3">
        <f t="shared" si="5"/>
        <v>0</v>
      </c>
      <c r="P54" s="10">
        <v>44196</v>
      </c>
      <c r="Q54" s="11">
        <v>0.83333333333333337</v>
      </c>
      <c r="R54" s="3">
        <v>0</v>
      </c>
      <c r="S54" s="4">
        <f t="shared" si="6"/>
        <v>0</v>
      </c>
      <c r="T54" s="3">
        <f t="shared" si="7"/>
        <v>0</v>
      </c>
    </row>
    <row r="55" spans="1:20" x14ac:dyDescent="0.25">
      <c r="A55" s="10">
        <v>44190</v>
      </c>
      <c r="B55" s="11">
        <v>0.875</v>
      </c>
      <c r="C55" s="3">
        <v>0</v>
      </c>
      <c r="D55" s="4">
        <f t="shared" si="0"/>
        <v>0</v>
      </c>
      <c r="E55" s="3">
        <f t="shared" si="1"/>
        <v>0</v>
      </c>
      <c r="F55" s="10">
        <v>44192</v>
      </c>
      <c r="G55" s="11">
        <v>0.875</v>
      </c>
      <c r="H55" s="3">
        <v>0</v>
      </c>
      <c r="I55" s="4">
        <f t="shared" si="2"/>
        <v>0</v>
      </c>
      <c r="J55" s="3">
        <f t="shared" si="3"/>
        <v>0</v>
      </c>
      <c r="K55" s="10">
        <v>44194</v>
      </c>
      <c r="L55" s="11">
        <v>0.875</v>
      </c>
      <c r="M55" s="3">
        <v>0</v>
      </c>
      <c r="N55" s="4">
        <f t="shared" si="4"/>
        <v>0</v>
      </c>
      <c r="O55" s="3">
        <f t="shared" si="5"/>
        <v>0</v>
      </c>
      <c r="P55" s="10">
        <v>44196</v>
      </c>
      <c r="Q55" s="11">
        <v>0.875</v>
      </c>
      <c r="R55" s="3">
        <v>0</v>
      </c>
      <c r="S55" s="4">
        <f t="shared" si="6"/>
        <v>0</v>
      </c>
      <c r="T55" s="3">
        <f t="shared" si="7"/>
        <v>0</v>
      </c>
    </row>
    <row r="56" spans="1:20" x14ac:dyDescent="0.25">
      <c r="A56" s="10">
        <v>44190</v>
      </c>
      <c r="B56" s="11">
        <v>0.91666666666666663</v>
      </c>
      <c r="C56" s="3">
        <v>0</v>
      </c>
      <c r="D56" s="4">
        <f t="shared" si="0"/>
        <v>0</v>
      </c>
      <c r="E56" s="3">
        <f t="shared" si="1"/>
        <v>0</v>
      </c>
      <c r="F56" s="10">
        <v>44192</v>
      </c>
      <c r="G56" s="11">
        <v>0.91666666666666663</v>
      </c>
      <c r="H56" s="3">
        <v>0</v>
      </c>
      <c r="I56" s="4">
        <f t="shared" si="2"/>
        <v>0</v>
      </c>
      <c r="J56" s="3">
        <f t="shared" si="3"/>
        <v>0</v>
      </c>
      <c r="K56" s="10">
        <v>44194</v>
      </c>
      <c r="L56" s="11">
        <v>0.91666666666666663</v>
      </c>
      <c r="M56" s="3">
        <v>0</v>
      </c>
      <c r="N56" s="4">
        <f t="shared" si="4"/>
        <v>0</v>
      </c>
      <c r="O56" s="3">
        <f t="shared" si="5"/>
        <v>0</v>
      </c>
      <c r="P56" s="10">
        <v>44196</v>
      </c>
      <c r="Q56" s="11">
        <v>0.91666666666666663</v>
      </c>
      <c r="R56" s="3">
        <v>0</v>
      </c>
      <c r="S56" s="4">
        <f t="shared" si="6"/>
        <v>0</v>
      </c>
      <c r="T56" s="3">
        <f t="shared" si="7"/>
        <v>0</v>
      </c>
    </row>
    <row r="57" spans="1:20" x14ac:dyDescent="0.25">
      <c r="A57" s="10">
        <v>44190</v>
      </c>
      <c r="B57" s="11">
        <v>0.95833333333333337</v>
      </c>
      <c r="C57" s="3">
        <v>0</v>
      </c>
      <c r="D57" s="4">
        <f t="shared" si="0"/>
        <v>0</v>
      </c>
      <c r="E57" s="3">
        <f t="shared" si="1"/>
        <v>0</v>
      </c>
      <c r="F57" s="10">
        <v>44192</v>
      </c>
      <c r="G57" s="11">
        <v>0.95833333333333337</v>
      </c>
      <c r="H57" s="3">
        <v>0</v>
      </c>
      <c r="I57" s="4">
        <f t="shared" si="2"/>
        <v>0</v>
      </c>
      <c r="J57" s="3">
        <f t="shared" si="3"/>
        <v>0</v>
      </c>
      <c r="K57" s="10">
        <v>44194</v>
      </c>
      <c r="L57" s="11">
        <v>0.95833333333333337</v>
      </c>
      <c r="M57" s="3">
        <v>0</v>
      </c>
      <c r="N57" s="4">
        <f t="shared" si="4"/>
        <v>0</v>
      </c>
      <c r="O57" s="3">
        <f t="shared" si="5"/>
        <v>0</v>
      </c>
      <c r="P57" s="10">
        <v>44196</v>
      </c>
      <c r="Q57" s="11">
        <v>0.95833333333333337</v>
      </c>
      <c r="R57" s="3">
        <v>0</v>
      </c>
      <c r="S57" s="4">
        <f t="shared" si="6"/>
        <v>0</v>
      </c>
      <c r="T57" s="3">
        <f t="shared" si="7"/>
        <v>0</v>
      </c>
    </row>
    <row r="58" spans="1:20" ht="15.75" thickBot="1" x14ac:dyDescent="0.3"/>
    <row r="59" spans="1:20" ht="15.75" thickBot="1" x14ac:dyDescent="0.3">
      <c r="Q59" s="5" t="s">
        <v>10</v>
      </c>
      <c r="R59" s="12"/>
      <c r="S59" s="12"/>
      <c r="T59" s="6">
        <f>SUM(E10:E57)+SUM(J10:J57)+SUM(O10:O57)+SUM(T10:T57)</f>
        <v>0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3410-A07B-43A3-958D-4FEB491F65E2}">
  <dimension ref="A1:O29"/>
  <sheetViews>
    <sheetView tabSelected="1" workbookViewId="0"/>
  </sheetViews>
  <sheetFormatPr defaultRowHeight="15" x14ac:dyDescent="0.25"/>
  <cols>
    <col min="9" max="9" width="13.42578125" customWidth="1"/>
  </cols>
  <sheetData>
    <row r="1" spans="1:15" ht="26.25" x14ac:dyDescent="0.4">
      <c r="B1" s="8"/>
      <c r="C1" s="8"/>
      <c r="D1" s="8"/>
      <c r="E1" s="15" t="s">
        <v>77</v>
      </c>
    </row>
    <row r="2" spans="1:15" x14ac:dyDescent="0.25">
      <c r="A2" s="8"/>
      <c r="B2" s="8"/>
      <c r="C2" s="8"/>
      <c r="D2" s="8"/>
    </row>
    <row r="3" spans="1:15" ht="15.75" x14ac:dyDescent="0.25">
      <c r="A3" s="16" t="s">
        <v>18</v>
      </c>
      <c r="B3" s="16"/>
      <c r="C3" s="16" t="s">
        <v>19</v>
      </c>
      <c r="D3" s="16"/>
      <c r="E3" s="16" t="s">
        <v>18</v>
      </c>
      <c r="F3" s="16"/>
      <c r="G3" s="16" t="s">
        <v>19</v>
      </c>
      <c r="H3" s="16"/>
      <c r="I3" s="16" t="s">
        <v>18</v>
      </c>
      <c r="J3" s="16"/>
      <c r="K3" s="16" t="s">
        <v>19</v>
      </c>
      <c r="L3" s="16"/>
      <c r="M3" s="16" t="s">
        <v>18</v>
      </c>
      <c r="N3" s="16"/>
      <c r="O3" s="16" t="s">
        <v>19</v>
      </c>
    </row>
    <row r="4" spans="1:15" x14ac:dyDescent="0.25">
      <c r="A4" s="17" t="s">
        <v>20</v>
      </c>
      <c r="B4" s="17"/>
      <c r="C4" s="23">
        <v>0</v>
      </c>
      <c r="D4" s="8"/>
      <c r="E4" s="17" t="s">
        <v>21</v>
      </c>
      <c r="F4" s="17"/>
      <c r="G4" s="23">
        <v>55.42</v>
      </c>
      <c r="H4" s="8"/>
      <c r="I4" s="17" t="s">
        <v>22</v>
      </c>
      <c r="J4" s="17"/>
      <c r="K4" s="23">
        <v>348.75</v>
      </c>
      <c r="L4" s="8"/>
      <c r="M4" s="17" t="s">
        <v>23</v>
      </c>
      <c r="N4" s="17"/>
      <c r="O4" s="23">
        <v>313.66000000000003</v>
      </c>
    </row>
    <row r="5" spans="1:15" x14ac:dyDescent="0.25">
      <c r="A5" s="17" t="s">
        <v>24</v>
      </c>
      <c r="B5" s="17"/>
      <c r="C5" s="23">
        <v>0</v>
      </c>
      <c r="D5" s="8"/>
      <c r="E5" s="17" t="s">
        <v>25</v>
      </c>
      <c r="F5" s="17"/>
      <c r="G5" s="23">
        <v>192.58</v>
      </c>
      <c r="H5" s="8"/>
      <c r="I5" s="17" t="s">
        <v>26</v>
      </c>
      <c r="J5" s="17"/>
      <c r="K5" s="23">
        <v>355.99</v>
      </c>
      <c r="L5" s="8"/>
      <c r="M5" s="17" t="s">
        <v>27</v>
      </c>
      <c r="N5" s="17"/>
      <c r="O5" s="23">
        <v>313.3</v>
      </c>
    </row>
    <row r="6" spans="1:15" x14ac:dyDescent="0.25">
      <c r="A6" s="17" t="s">
        <v>28</v>
      </c>
      <c r="B6" s="17"/>
      <c r="C6" s="23">
        <v>0</v>
      </c>
      <c r="D6" s="8"/>
      <c r="E6" s="17" t="s">
        <v>29</v>
      </c>
      <c r="F6" s="17"/>
      <c r="G6" s="23">
        <v>268.45</v>
      </c>
      <c r="H6" s="8"/>
      <c r="I6" s="17" t="s">
        <v>30</v>
      </c>
      <c r="J6" s="17"/>
      <c r="K6" s="23">
        <v>356.24</v>
      </c>
      <c r="L6" s="8"/>
      <c r="M6" s="17" t="s">
        <v>31</v>
      </c>
      <c r="N6" s="17"/>
      <c r="O6" s="23">
        <v>273.67</v>
      </c>
    </row>
    <row r="7" spans="1:15" x14ac:dyDescent="0.25">
      <c r="A7" s="17" t="s">
        <v>32</v>
      </c>
      <c r="B7" s="17"/>
      <c r="C7" s="23">
        <v>0</v>
      </c>
      <c r="D7" s="8"/>
      <c r="E7" s="17" t="s">
        <v>33</v>
      </c>
      <c r="F7" s="17"/>
      <c r="G7" s="23">
        <v>305.45</v>
      </c>
      <c r="H7" s="8"/>
      <c r="I7" s="17" t="s">
        <v>34</v>
      </c>
      <c r="J7" s="17"/>
      <c r="K7" s="23">
        <v>349.94</v>
      </c>
      <c r="L7" s="8"/>
      <c r="M7" s="17" t="s">
        <v>35</v>
      </c>
      <c r="N7" s="17"/>
      <c r="O7" s="23">
        <v>257.16000000000003</v>
      </c>
    </row>
    <row r="8" spans="1:15" x14ac:dyDescent="0.25">
      <c r="A8" s="17" t="s">
        <v>36</v>
      </c>
      <c r="B8" s="17"/>
      <c r="C8" s="23">
        <v>0</v>
      </c>
      <c r="D8" s="8"/>
      <c r="E8" s="17" t="s">
        <v>37</v>
      </c>
      <c r="F8" s="17"/>
      <c r="G8" s="23">
        <v>426.82</v>
      </c>
      <c r="H8" s="8"/>
      <c r="I8" s="17" t="s">
        <v>38</v>
      </c>
      <c r="J8" s="17"/>
      <c r="K8" s="23">
        <v>314</v>
      </c>
      <c r="L8" s="8"/>
      <c r="M8" s="17" t="s">
        <v>39</v>
      </c>
      <c r="N8" s="17"/>
      <c r="O8" s="23">
        <v>207.25</v>
      </c>
    </row>
    <row r="9" spans="1:15" x14ac:dyDescent="0.25">
      <c r="A9" s="17" t="s">
        <v>40</v>
      </c>
      <c r="B9" s="17"/>
      <c r="C9" s="23">
        <v>0</v>
      </c>
      <c r="D9" s="8"/>
      <c r="E9" s="17" t="s">
        <v>41</v>
      </c>
      <c r="F9" s="17"/>
      <c r="G9" s="23">
        <v>818.67</v>
      </c>
      <c r="H9" s="8"/>
      <c r="I9" s="17" t="s">
        <v>42</v>
      </c>
      <c r="J9" s="17"/>
      <c r="K9" s="23">
        <v>320.01</v>
      </c>
      <c r="L9" s="8"/>
      <c r="M9" s="17" t="s">
        <v>43</v>
      </c>
      <c r="N9" s="17"/>
      <c r="O9" s="23">
        <v>75.510000000000005</v>
      </c>
    </row>
    <row r="10" spans="1:15" x14ac:dyDescent="0.25">
      <c r="A10" s="17" t="s">
        <v>44</v>
      </c>
      <c r="B10" s="17"/>
      <c r="C10" s="23">
        <v>0</v>
      </c>
      <c r="D10" s="8"/>
      <c r="E10" s="17" t="s">
        <v>45</v>
      </c>
      <c r="F10" s="17"/>
      <c r="G10" s="23">
        <v>418.48</v>
      </c>
      <c r="H10" s="8"/>
      <c r="I10" s="17" t="s">
        <v>46</v>
      </c>
      <c r="J10" s="17"/>
      <c r="K10" s="23">
        <v>311.02</v>
      </c>
      <c r="L10" s="8"/>
      <c r="M10" s="17" t="s">
        <v>47</v>
      </c>
      <c r="N10" s="17"/>
      <c r="O10" s="23">
        <v>68.94</v>
      </c>
    </row>
    <row r="11" spans="1:15" x14ac:dyDescent="0.25">
      <c r="A11" s="17" t="s">
        <v>48</v>
      </c>
      <c r="B11" s="17"/>
      <c r="C11" s="23">
        <v>0</v>
      </c>
      <c r="D11" s="8"/>
      <c r="E11" s="17" t="s">
        <v>49</v>
      </c>
      <c r="F11" s="17"/>
      <c r="G11" s="23">
        <v>416.57</v>
      </c>
      <c r="H11" s="8"/>
      <c r="I11" s="17" t="s">
        <v>50</v>
      </c>
      <c r="J11" s="17"/>
      <c r="K11" s="23">
        <v>340.93</v>
      </c>
      <c r="L11" s="8"/>
      <c r="M11" s="17" t="s">
        <v>51</v>
      </c>
      <c r="N11" s="17"/>
      <c r="O11" s="23">
        <v>66.62</v>
      </c>
    </row>
    <row r="12" spans="1:15" x14ac:dyDescent="0.25">
      <c r="A12" s="17" t="s">
        <v>52</v>
      </c>
      <c r="B12" s="17"/>
      <c r="C12" s="23">
        <v>35.56</v>
      </c>
      <c r="D12" s="8"/>
      <c r="E12" s="17" t="s">
        <v>53</v>
      </c>
      <c r="F12" s="17"/>
      <c r="G12" s="23">
        <v>406.4</v>
      </c>
      <c r="H12" s="8"/>
      <c r="I12" s="17" t="s">
        <v>54</v>
      </c>
      <c r="J12" s="17"/>
      <c r="K12" s="23">
        <v>337.27</v>
      </c>
      <c r="L12" s="8"/>
      <c r="M12" s="17" t="s">
        <v>55</v>
      </c>
      <c r="N12" s="17"/>
      <c r="O12" s="23">
        <v>85.7</v>
      </c>
    </row>
    <row r="13" spans="1:15" x14ac:dyDescent="0.25">
      <c r="A13" s="17" t="s">
        <v>56</v>
      </c>
      <c r="B13" s="17"/>
      <c r="C13" s="23">
        <v>104.97</v>
      </c>
      <c r="D13" s="8"/>
      <c r="E13" s="17" t="s">
        <v>57</v>
      </c>
      <c r="F13" s="17"/>
      <c r="G13" s="23">
        <v>389.06</v>
      </c>
      <c r="H13" s="8"/>
      <c r="I13" s="17" t="s">
        <v>58</v>
      </c>
      <c r="J13" s="17"/>
      <c r="K13" s="23">
        <v>289.75</v>
      </c>
      <c r="L13" s="8"/>
      <c r="M13" s="17" t="s">
        <v>59</v>
      </c>
      <c r="N13" s="17"/>
      <c r="O13" s="23">
        <v>0</v>
      </c>
    </row>
    <row r="14" spans="1:15" x14ac:dyDescent="0.25">
      <c r="A14" s="17" t="s">
        <v>60</v>
      </c>
      <c r="B14" s="17"/>
      <c r="C14" s="23">
        <v>100.86</v>
      </c>
      <c r="D14" s="8"/>
      <c r="E14" s="17" t="s">
        <v>61</v>
      </c>
      <c r="F14" s="17"/>
      <c r="G14" s="23">
        <v>374.14</v>
      </c>
      <c r="H14" s="8"/>
      <c r="I14" s="17" t="s">
        <v>62</v>
      </c>
      <c r="J14" s="17"/>
      <c r="K14" s="23">
        <v>275.24</v>
      </c>
      <c r="L14" s="8"/>
      <c r="M14" s="17" t="s">
        <v>63</v>
      </c>
      <c r="N14" s="17"/>
      <c r="O14" s="23">
        <v>0</v>
      </c>
    </row>
    <row r="15" spans="1:15" x14ac:dyDescent="0.25">
      <c r="A15" s="17" t="s">
        <v>64</v>
      </c>
      <c r="B15" s="17"/>
      <c r="C15" s="23">
        <v>69.42</v>
      </c>
      <c r="D15" s="8"/>
      <c r="E15" s="17" t="s">
        <v>65</v>
      </c>
      <c r="F15" s="17"/>
      <c r="G15" s="23">
        <v>351.03</v>
      </c>
      <c r="H15" s="8"/>
      <c r="I15" s="17" t="s">
        <v>66</v>
      </c>
      <c r="J15" s="17"/>
      <c r="K15" s="23">
        <v>264.05</v>
      </c>
      <c r="L15" s="8"/>
      <c r="M15" s="17" t="s">
        <v>67</v>
      </c>
      <c r="N15" s="17"/>
      <c r="O15" s="23">
        <v>0</v>
      </c>
    </row>
    <row r="16" spans="1:15" x14ac:dyDescent="0.25">
      <c r="A16" s="17" t="s">
        <v>68</v>
      </c>
      <c r="B16" s="17"/>
      <c r="C16" s="23">
        <v>0</v>
      </c>
      <c r="D16" s="8"/>
      <c r="E16" s="17" t="s">
        <v>69</v>
      </c>
      <c r="F16" s="17"/>
      <c r="G16" s="23">
        <v>340.09</v>
      </c>
      <c r="H16" s="8"/>
      <c r="I16" s="17" t="s">
        <v>70</v>
      </c>
      <c r="J16" s="17"/>
      <c r="K16" s="23">
        <v>312.89</v>
      </c>
      <c r="L16" s="8"/>
      <c r="M16" s="17" t="s">
        <v>71</v>
      </c>
      <c r="N16" s="17"/>
      <c r="O16" s="23">
        <v>0</v>
      </c>
    </row>
    <row r="17" spans="1:15" x14ac:dyDescent="0.25">
      <c r="L17" s="8"/>
    </row>
    <row r="18" spans="1:15" ht="15.75" x14ac:dyDescent="0.25">
      <c r="A18" s="18" t="s">
        <v>72</v>
      </c>
      <c r="B18" s="18"/>
      <c r="C18" s="19">
        <f>SUM(C4:C16)</f>
        <v>310.81</v>
      </c>
      <c r="D18" s="18"/>
      <c r="E18" s="18" t="s">
        <v>73</v>
      </c>
      <c r="F18" s="18"/>
      <c r="G18" s="19">
        <f>SUM(G4:G16)</f>
        <v>4763.16</v>
      </c>
      <c r="H18" s="18"/>
      <c r="I18" s="18" t="s">
        <v>74</v>
      </c>
      <c r="J18" s="18"/>
      <c r="K18" s="19">
        <f>SUM(K4:K16)</f>
        <v>4176.08</v>
      </c>
      <c r="L18" s="18"/>
      <c r="M18" s="18" t="s">
        <v>75</v>
      </c>
      <c r="N18" s="18"/>
      <c r="O18" s="19">
        <f>SUM(O4:O16)</f>
        <v>1661.8100000000002</v>
      </c>
    </row>
    <row r="19" spans="1:15" x14ac:dyDescent="0.25">
      <c r="L19" s="8"/>
    </row>
    <row r="20" spans="1:15" ht="21" x14ac:dyDescent="0.35">
      <c r="D20" s="20" t="s">
        <v>76</v>
      </c>
      <c r="E20" s="21"/>
      <c r="F20" s="20"/>
      <c r="G20" s="20"/>
      <c r="H20" s="20"/>
      <c r="I20" s="22">
        <f>C18+G18+K18+O18</f>
        <v>10911.859999999999</v>
      </c>
      <c r="L20" s="8"/>
    </row>
    <row r="21" spans="1:15" x14ac:dyDescent="0.25">
      <c r="L21" s="8"/>
    </row>
    <row r="22" spans="1:15" x14ac:dyDescent="0.25">
      <c r="L22" s="8"/>
    </row>
    <row r="23" spans="1:15" x14ac:dyDescent="0.25">
      <c r="L23" s="8"/>
    </row>
    <row r="24" spans="1:15" x14ac:dyDescent="0.25">
      <c r="L24" s="8"/>
    </row>
    <row r="25" spans="1:15" x14ac:dyDescent="0.25">
      <c r="L25" s="8"/>
    </row>
    <row r="26" spans="1:15" x14ac:dyDescent="0.25">
      <c r="L26" s="8"/>
    </row>
    <row r="27" spans="1:15" x14ac:dyDescent="0.25">
      <c r="L27" s="8"/>
    </row>
    <row r="28" spans="1:15" x14ac:dyDescent="0.25">
      <c r="L28" s="8"/>
    </row>
    <row r="29" spans="1:15" x14ac:dyDescent="0.25">
      <c r="L29" s="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602C5-02A9-4AC0-A4F4-6B9A08B53D62}">
  <dimension ref="A1:T56"/>
  <sheetViews>
    <sheetView workbookViewId="0">
      <selection activeCell="F4" sqref="F4"/>
    </sheetView>
  </sheetViews>
  <sheetFormatPr defaultRowHeight="15" x14ac:dyDescent="0.25"/>
  <cols>
    <col min="1" max="1" width="9.28515625" bestFit="1" customWidth="1"/>
    <col min="2" max="2" width="9.42578125" bestFit="1" customWidth="1"/>
    <col min="3" max="3" width="9.28515625" bestFit="1" customWidth="1"/>
  </cols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43866</v>
      </c>
      <c r="B9" s="11">
        <v>0</v>
      </c>
      <c r="C9" s="3">
        <v>0</v>
      </c>
      <c r="D9" s="4">
        <f t="shared" ref="D9:D56" si="0">4*6*(C9^(1.522*(6^0.026)))</f>
        <v>0</v>
      </c>
      <c r="E9" s="3">
        <f t="shared" ref="E9:E56" si="1">D9*0.0827</f>
        <v>0</v>
      </c>
      <c r="F9" s="10">
        <v>43868</v>
      </c>
      <c r="G9" s="11">
        <v>0</v>
      </c>
      <c r="H9" s="3">
        <v>0</v>
      </c>
      <c r="I9" s="4">
        <f t="shared" ref="I9:I56" si="2">4*6*(H9^(1.522*(6^0.026)))</f>
        <v>0</v>
      </c>
      <c r="J9" s="3">
        <f t="shared" ref="J9:J56" si="3">I9*0.0827</f>
        <v>0</v>
      </c>
      <c r="K9" s="10">
        <v>43870</v>
      </c>
      <c r="L9" s="11">
        <v>0</v>
      </c>
      <c r="M9" s="3">
        <v>0</v>
      </c>
      <c r="N9" s="4">
        <f t="shared" ref="N9:N56" si="4">4*6*(M9^(1.522*(6^0.026)))</f>
        <v>0</v>
      </c>
      <c r="O9" s="3">
        <f t="shared" ref="O9:O56" si="5">N9*0.0827</f>
        <v>0</v>
      </c>
      <c r="P9" s="10">
        <v>43872</v>
      </c>
      <c r="Q9" s="11">
        <v>0</v>
      </c>
      <c r="R9" s="3">
        <v>0</v>
      </c>
      <c r="S9" s="4">
        <f t="shared" ref="S9:S32" si="6">4*6*(R9^(1.522*(6^0.026)))</f>
        <v>0</v>
      </c>
      <c r="T9" s="3">
        <f t="shared" ref="T9:T32" si="7">S9*0.0827</f>
        <v>0</v>
      </c>
    </row>
    <row r="10" spans="1:20" x14ac:dyDescent="0.25">
      <c r="A10" s="10">
        <v>43866</v>
      </c>
      <c r="B10" s="11">
        <v>4.1666666666666664E-2</v>
      </c>
      <c r="C10" s="3">
        <v>0</v>
      </c>
      <c r="D10" s="4">
        <f t="shared" si="0"/>
        <v>0</v>
      </c>
      <c r="E10" s="3">
        <f t="shared" si="1"/>
        <v>0</v>
      </c>
      <c r="F10" s="10">
        <v>43868</v>
      </c>
      <c r="G10" s="11">
        <v>4.1666666666666664E-2</v>
      </c>
      <c r="H10" s="3">
        <v>0</v>
      </c>
      <c r="I10" s="4">
        <f t="shared" si="2"/>
        <v>0</v>
      </c>
      <c r="J10" s="3">
        <f t="shared" si="3"/>
        <v>0</v>
      </c>
      <c r="K10" s="10">
        <v>43870</v>
      </c>
      <c r="L10" s="11">
        <v>4.1666666666666664E-2</v>
      </c>
      <c r="M10" s="3">
        <v>0</v>
      </c>
      <c r="N10" s="4">
        <f t="shared" si="4"/>
        <v>0</v>
      </c>
      <c r="O10" s="3">
        <f t="shared" si="5"/>
        <v>0</v>
      </c>
      <c r="P10" s="10">
        <v>43872</v>
      </c>
      <c r="Q10" s="11">
        <v>4.1666666666666664E-2</v>
      </c>
      <c r="R10" s="3">
        <v>0</v>
      </c>
      <c r="S10" s="4">
        <f t="shared" si="6"/>
        <v>0</v>
      </c>
      <c r="T10" s="3">
        <f t="shared" si="7"/>
        <v>0</v>
      </c>
    </row>
    <row r="11" spans="1:20" x14ac:dyDescent="0.25">
      <c r="A11" s="10">
        <v>43866</v>
      </c>
      <c r="B11" s="11">
        <v>8.3333333333333329E-2</v>
      </c>
      <c r="C11" s="3">
        <v>0</v>
      </c>
      <c r="D11" s="4">
        <f t="shared" si="0"/>
        <v>0</v>
      </c>
      <c r="E11" s="3">
        <f t="shared" si="1"/>
        <v>0</v>
      </c>
      <c r="F11" s="10">
        <v>43868</v>
      </c>
      <c r="G11" s="11">
        <v>8.3333333333333329E-2</v>
      </c>
      <c r="H11" s="3">
        <v>0</v>
      </c>
      <c r="I11" s="4">
        <f t="shared" si="2"/>
        <v>0</v>
      </c>
      <c r="J11" s="3">
        <f t="shared" si="3"/>
        <v>0</v>
      </c>
      <c r="K11" s="10">
        <v>43870</v>
      </c>
      <c r="L11" s="11">
        <v>8.3333333333333329E-2</v>
      </c>
      <c r="M11" s="3">
        <v>0</v>
      </c>
      <c r="N11" s="4">
        <f t="shared" si="4"/>
        <v>0</v>
      </c>
      <c r="O11" s="3">
        <f t="shared" si="5"/>
        <v>0</v>
      </c>
      <c r="P11" s="10">
        <v>43872</v>
      </c>
      <c r="Q11" s="11">
        <v>8.3333333333333329E-2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43866</v>
      </c>
      <c r="B12" s="11">
        <v>0.125</v>
      </c>
      <c r="C12" s="3">
        <v>0</v>
      </c>
      <c r="D12" s="4">
        <f t="shared" si="0"/>
        <v>0</v>
      </c>
      <c r="E12" s="3">
        <f t="shared" si="1"/>
        <v>0</v>
      </c>
      <c r="F12" s="10">
        <v>43868</v>
      </c>
      <c r="G12" s="11">
        <v>0.125</v>
      </c>
      <c r="H12" s="3">
        <v>0</v>
      </c>
      <c r="I12" s="4">
        <f t="shared" si="2"/>
        <v>0</v>
      </c>
      <c r="J12" s="3">
        <f t="shared" si="3"/>
        <v>0</v>
      </c>
      <c r="K12" s="10">
        <v>43870</v>
      </c>
      <c r="L12" s="11">
        <v>0.125</v>
      </c>
      <c r="M12" s="3">
        <v>0</v>
      </c>
      <c r="N12" s="4">
        <f t="shared" si="4"/>
        <v>0</v>
      </c>
      <c r="O12" s="3">
        <f t="shared" si="5"/>
        <v>0</v>
      </c>
      <c r="P12" s="10">
        <v>43872</v>
      </c>
      <c r="Q12" s="11">
        <v>0.125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43866</v>
      </c>
      <c r="B13" s="11">
        <v>0.16666666666666666</v>
      </c>
      <c r="C13" s="3">
        <v>0</v>
      </c>
      <c r="D13" s="4">
        <f t="shared" si="0"/>
        <v>0</v>
      </c>
      <c r="E13" s="3">
        <f t="shared" si="1"/>
        <v>0</v>
      </c>
      <c r="F13" s="10">
        <v>43868</v>
      </c>
      <c r="G13" s="11">
        <v>0.16666666666666666</v>
      </c>
      <c r="H13" s="3">
        <v>0</v>
      </c>
      <c r="I13" s="4">
        <f t="shared" si="2"/>
        <v>0</v>
      </c>
      <c r="J13" s="3">
        <f t="shared" si="3"/>
        <v>0</v>
      </c>
      <c r="K13" s="10">
        <v>43870</v>
      </c>
      <c r="L13" s="11">
        <v>0.16666666666666666</v>
      </c>
      <c r="M13" s="3">
        <v>0</v>
      </c>
      <c r="N13" s="4">
        <f t="shared" si="4"/>
        <v>0</v>
      </c>
      <c r="O13" s="3">
        <f t="shared" si="5"/>
        <v>0</v>
      </c>
      <c r="P13" s="10">
        <v>43872</v>
      </c>
      <c r="Q13" s="11">
        <v>0.16666666666666666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43866</v>
      </c>
      <c r="B14" s="11">
        <v>0.20833333333333334</v>
      </c>
      <c r="C14" s="3">
        <v>0</v>
      </c>
      <c r="D14" s="4">
        <f t="shared" si="0"/>
        <v>0</v>
      </c>
      <c r="E14" s="3">
        <f t="shared" si="1"/>
        <v>0</v>
      </c>
      <c r="F14" s="10">
        <v>43868</v>
      </c>
      <c r="G14" s="11">
        <v>0.20833333333333334</v>
      </c>
      <c r="H14" s="3">
        <v>0</v>
      </c>
      <c r="I14" s="4">
        <f t="shared" si="2"/>
        <v>0</v>
      </c>
      <c r="J14" s="3">
        <f t="shared" si="3"/>
        <v>0</v>
      </c>
      <c r="K14" s="10">
        <v>43870</v>
      </c>
      <c r="L14" s="11">
        <v>0.20833333333333334</v>
      </c>
      <c r="M14" s="3">
        <v>0</v>
      </c>
      <c r="N14" s="4">
        <f t="shared" si="4"/>
        <v>0</v>
      </c>
      <c r="O14" s="3">
        <f t="shared" si="5"/>
        <v>0</v>
      </c>
      <c r="P14" s="10">
        <v>43872</v>
      </c>
      <c r="Q14" s="11">
        <v>0.20833333333333334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43866</v>
      </c>
      <c r="B15" s="11">
        <v>0.25</v>
      </c>
      <c r="C15" s="3">
        <v>0</v>
      </c>
      <c r="D15" s="4">
        <f t="shared" si="0"/>
        <v>0</v>
      </c>
      <c r="E15" s="3">
        <f t="shared" si="1"/>
        <v>0</v>
      </c>
      <c r="F15" s="10">
        <v>43868</v>
      </c>
      <c r="G15" s="11">
        <v>0.25</v>
      </c>
      <c r="H15" s="3">
        <v>0</v>
      </c>
      <c r="I15" s="4">
        <f t="shared" si="2"/>
        <v>0</v>
      </c>
      <c r="J15" s="3">
        <f t="shared" si="3"/>
        <v>0</v>
      </c>
      <c r="K15" s="10">
        <v>43870</v>
      </c>
      <c r="L15" s="11">
        <v>0.25</v>
      </c>
      <c r="M15" s="3">
        <v>0</v>
      </c>
      <c r="N15" s="4">
        <f t="shared" si="4"/>
        <v>0</v>
      </c>
      <c r="O15" s="3">
        <f t="shared" si="5"/>
        <v>0</v>
      </c>
      <c r="P15" s="10">
        <v>43872</v>
      </c>
      <c r="Q15" s="11">
        <v>0.25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43866</v>
      </c>
      <c r="B16" s="11">
        <v>0.29166666666666669</v>
      </c>
      <c r="C16" s="3">
        <v>0</v>
      </c>
      <c r="D16" s="4">
        <f t="shared" si="0"/>
        <v>0</v>
      </c>
      <c r="E16" s="3">
        <f t="shared" si="1"/>
        <v>0</v>
      </c>
      <c r="F16" s="10">
        <v>43868</v>
      </c>
      <c r="G16" s="11">
        <v>0.29166666666666669</v>
      </c>
      <c r="H16" s="3">
        <v>0</v>
      </c>
      <c r="I16" s="4">
        <f t="shared" si="2"/>
        <v>0</v>
      </c>
      <c r="J16" s="3">
        <f t="shared" si="3"/>
        <v>0</v>
      </c>
      <c r="K16" s="10">
        <v>43870</v>
      </c>
      <c r="L16" s="11">
        <v>0.29166666666666669</v>
      </c>
      <c r="M16" s="3">
        <v>0</v>
      </c>
      <c r="N16" s="4">
        <f t="shared" si="4"/>
        <v>0</v>
      </c>
      <c r="O16" s="3">
        <f t="shared" si="5"/>
        <v>0</v>
      </c>
      <c r="P16" s="10">
        <v>43872</v>
      </c>
      <c r="Q16" s="11">
        <v>0.29166666666666669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43866</v>
      </c>
      <c r="B17" s="11">
        <v>0.33333333333333331</v>
      </c>
      <c r="C17" s="3">
        <v>0</v>
      </c>
      <c r="D17" s="4">
        <f t="shared" si="0"/>
        <v>0</v>
      </c>
      <c r="E17" s="3">
        <f t="shared" si="1"/>
        <v>0</v>
      </c>
      <c r="F17" s="10">
        <v>43868</v>
      </c>
      <c r="G17" s="11">
        <v>0.33333333333333331</v>
      </c>
      <c r="H17" s="3">
        <v>0</v>
      </c>
      <c r="I17" s="4">
        <f t="shared" si="2"/>
        <v>0</v>
      </c>
      <c r="J17" s="3">
        <f t="shared" si="3"/>
        <v>0</v>
      </c>
      <c r="K17" s="10">
        <v>43870</v>
      </c>
      <c r="L17" s="11">
        <v>0.33333333333333331</v>
      </c>
      <c r="M17" s="3">
        <v>0</v>
      </c>
      <c r="N17" s="4">
        <f t="shared" si="4"/>
        <v>0</v>
      </c>
      <c r="O17" s="3">
        <f t="shared" si="5"/>
        <v>0</v>
      </c>
      <c r="P17" s="10">
        <v>43872</v>
      </c>
      <c r="Q17" s="11">
        <v>0.33333333333333331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43866</v>
      </c>
      <c r="B18" s="11">
        <v>0.375</v>
      </c>
      <c r="C18" s="3">
        <v>0</v>
      </c>
      <c r="D18" s="4">
        <f t="shared" si="0"/>
        <v>0</v>
      </c>
      <c r="E18" s="3">
        <f t="shared" si="1"/>
        <v>0</v>
      </c>
      <c r="F18" s="10">
        <v>43868</v>
      </c>
      <c r="G18" s="11">
        <v>0.375</v>
      </c>
      <c r="H18" s="3">
        <v>0</v>
      </c>
      <c r="I18" s="4">
        <f t="shared" si="2"/>
        <v>0</v>
      </c>
      <c r="J18" s="3">
        <f t="shared" si="3"/>
        <v>0</v>
      </c>
      <c r="K18" s="10">
        <v>43870</v>
      </c>
      <c r="L18" s="11">
        <v>0.375</v>
      </c>
      <c r="M18" s="3">
        <v>0</v>
      </c>
      <c r="N18" s="4">
        <f t="shared" si="4"/>
        <v>0</v>
      </c>
      <c r="O18" s="3">
        <f t="shared" si="5"/>
        <v>0</v>
      </c>
      <c r="P18" s="10">
        <v>43872</v>
      </c>
      <c r="Q18" s="11">
        <v>0.375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43866</v>
      </c>
      <c r="B19" s="11">
        <v>0.41666666666666669</v>
      </c>
      <c r="C19" s="3">
        <v>0</v>
      </c>
      <c r="D19" s="4">
        <f t="shared" si="0"/>
        <v>0</v>
      </c>
      <c r="E19" s="3">
        <f t="shared" si="1"/>
        <v>0</v>
      </c>
      <c r="F19" s="10">
        <v>43868</v>
      </c>
      <c r="G19" s="11">
        <v>0.41666666666666669</v>
      </c>
      <c r="H19" s="3">
        <v>0</v>
      </c>
      <c r="I19" s="4">
        <f t="shared" si="2"/>
        <v>0</v>
      </c>
      <c r="J19" s="3">
        <f t="shared" si="3"/>
        <v>0</v>
      </c>
      <c r="K19" s="10">
        <v>43870</v>
      </c>
      <c r="L19" s="11">
        <v>0.41666666666666669</v>
      </c>
      <c r="M19" s="3">
        <v>0</v>
      </c>
      <c r="N19" s="4">
        <f t="shared" si="4"/>
        <v>0</v>
      </c>
      <c r="O19" s="3">
        <f t="shared" si="5"/>
        <v>0</v>
      </c>
      <c r="P19" s="10">
        <v>43872</v>
      </c>
      <c r="Q19" s="11">
        <v>0.41666666666666669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43866</v>
      </c>
      <c r="B20" s="11">
        <v>0.45833333333333331</v>
      </c>
      <c r="C20" s="3">
        <v>0</v>
      </c>
      <c r="D20" s="4">
        <f t="shared" si="0"/>
        <v>0</v>
      </c>
      <c r="E20" s="3">
        <f t="shared" si="1"/>
        <v>0</v>
      </c>
      <c r="F20" s="10">
        <v>43868</v>
      </c>
      <c r="G20" s="11">
        <v>0.45833333333333331</v>
      </c>
      <c r="H20" s="3">
        <v>0</v>
      </c>
      <c r="I20" s="4">
        <f t="shared" si="2"/>
        <v>0</v>
      </c>
      <c r="J20" s="3">
        <f t="shared" si="3"/>
        <v>0</v>
      </c>
      <c r="K20" s="10">
        <v>43870</v>
      </c>
      <c r="L20" s="11">
        <v>0.45833333333333331</v>
      </c>
      <c r="M20" s="3">
        <v>0</v>
      </c>
      <c r="N20" s="4">
        <f t="shared" si="4"/>
        <v>0</v>
      </c>
      <c r="O20" s="3">
        <f t="shared" si="5"/>
        <v>0</v>
      </c>
      <c r="P20" s="10">
        <v>43872</v>
      </c>
      <c r="Q20" s="11">
        <v>0.45833333333333331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43866</v>
      </c>
      <c r="B21" s="11">
        <v>0.5</v>
      </c>
      <c r="C21" s="3">
        <v>0</v>
      </c>
      <c r="D21" s="4">
        <f t="shared" si="0"/>
        <v>0</v>
      </c>
      <c r="E21" s="3">
        <f t="shared" si="1"/>
        <v>0</v>
      </c>
      <c r="F21" s="10">
        <v>43868</v>
      </c>
      <c r="G21" s="11">
        <v>0.5</v>
      </c>
      <c r="H21" s="3">
        <v>0</v>
      </c>
      <c r="I21" s="4">
        <f t="shared" si="2"/>
        <v>0</v>
      </c>
      <c r="J21" s="3">
        <f t="shared" si="3"/>
        <v>0</v>
      </c>
      <c r="K21" s="10">
        <v>43870</v>
      </c>
      <c r="L21" s="11">
        <v>0.5</v>
      </c>
      <c r="M21" s="3">
        <v>0</v>
      </c>
      <c r="N21" s="4">
        <f t="shared" si="4"/>
        <v>0</v>
      </c>
      <c r="O21" s="3">
        <f t="shared" si="5"/>
        <v>0</v>
      </c>
      <c r="P21" s="10">
        <v>43872</v>
      </c>
      <c r="Q21" s="11">
        <v>0.5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43866</v>
      </c>
      <c r="B22" s="11">
        <v>0.54166666666666663</v>
      </c>
      <c r="C22" s="3">
        <v>0</v>
      </c>
      <c r="D22" s="4">
        <f t="shared" si="0"/>
        <v>0</v>
      </c>
      <c r="E22" s="3">
        <f t="shared" si="1"/>
        <v>0</v>
      </c>
      <c r="F22" s="10">
        <v>43868</v>
      </c>
      <c r="G22" s="11">
        <v>0.54166666666666663</v>
      </c>
      <c r="H22" s="3">
        <v>0</v>
      </c>
      <c r="I22" s="4">
        <f t="shared" si="2"/>
        <v>0</v>
      </c>
      <c r="J22" s="3">
        <f t="shared" si="3"/>
        <v>0</v>
      </c>
      <c r="K22" s="10">
        <v>43870</v>
      </c>
      <c r="L22" s="11">
        <v>0.54166666666666663</v>
      </c>
      <c r="M22" s="3">
        <v>0</v>
      </c>
      <c r="N22" s="4">
        <f t="shared" si="4"/>
        <v>0</v>
      </c>
      <c r="O22" s="3">
        <f t="shared" si="5"/>
        <v>0</v>
      </c>
      <c r="P22" s="10">
        <v>43872</v>
      </c>
      <c r="Q22" s="11">
        <v>0.54166666666666663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43866</v>
      </c>
      <c r="B23" s="11">
        <v>0.58333333333333337</v>
      </c>
      <c r="C23" s="3">
        <v>0</v>
      </c>
      <c r="D23" s="4">
        <f t="shared" si="0"/>
        <v>0</v>
      </c>
      <c r="E23" s="3">
        <f t="shared" si="1"/>
        <v>0</v>
      </c>
      <c r="F23" s="10">
        <v>43868</v>
      </c>
      <c r="G23" s="11">
        <v>0.58333333333333337</v>
      </c>
      <c r="H23" s="3">
        <v>0</v>
      </c>
      <c r="I23" s="4">
        <f t="shared" si="2"/>
        <v>0</v>
      </c>
      <c r="J23" s="3">
        <f t="shared" si="3"/>
        <v>0</v>
      </c>
      <c r="K23" s="10">
        <v>43870</v>
      </c>
      <c r="L23" s="11">
        <v>0.58333333333333337</v>
      </c>
      <c r="M23" s="3">
        <v>0</v>
      </c>
      <c r="N23" s="4">
        <f t="shared" si="4"/>
        <v>0</v>
      </c>
      <c r="O23" s="3">
        <f t="shared" si="5"/>
        <v>0</v>
      </c>
      <c r="P23" s="10">
        <v>43872</v>
      </c>
      <c r="Q23" s="11">
        <v>0.58333333333333337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43866</v>
      </c>
      <c r="B24" s="11">
        <v>0.625</v>
      </c>
      <c r="C24" s="3">
        <v>0</v>
      </c>
      <c r="D24" s="4">
        <f t="shared" si="0"/>
        <v>0</v>
      </c>
      <c r="E24" s="3">
        <f t="shared" si="1"/>
        <v>0</v>
      </c>
      <c r="F24" s="10">
        <v>43868</v>
      </c>
      <c r="G24" s="11">
        <v>0.625</v>
      </c>
      <c r="H24" s="3">
        <v>0</v>
      </c>
      <c r="I24" s="4">
        <f t="shared" si="2"/>
        <v>0</v>
      </c>
      <c r="J24" s="3">
        <f t="shared" si="3"/>
        <v>0</v>
      </c>
      <c r="K24" s="10">
        <v>43870</v>
      </c>
      <c r="L24" s="11">
        <v>0.625</v>
      </c>
      <c r="M24" s="3">
        <v>0</v>
      </c>
      <c r="N24" s="4">
        <f t="shared" si="4"/>
        <v>0</v>
      </c>
      <c r="O24" s="3">
        <f t="shared" si="5"/>
        <v>0</v>
      </c>
      <c r="P24" s="10">
        <v>43872</v>
      </c>
      <c r="Q24" s="11">
        <v>0.625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43866</v>
      </c>
      <c r="B25" s="11">
        <v>0.66666666666666663</v>
      </c>
      <c r="C25" s="3">
        <v>0</v>
      </c>
      <c r="D25" s="4">
        <f t="shared" si="0"/>
        <v>0</v>
      </c>
      <c r="E25" s="3">
        <f t="shared" si="1"/>
        <v>0</v>
      </c>
      <c r="F25" s="10">
        <v>43868</v>
      </c>
      <c r="G25" s="11">
        <v>0.66666666666666663</v>
      </c>
      <c r="H25" s="3">
        <v>0</v>
      </c>
      <c r="I25" s="4">
        <f t="shared" si="2"/>
        <v>0</v>
      </c>
      <c r="J25" s="3">
        <f t="shared" si="3"/>
        <v>0</v>
      </c>
      <c r="K25" s="10">
        <v>43870</v>
      </c>
      <c r="L25" s="11">
        <v>0.66666666666666663</v>
      </c>
      <c r="M25" s="3">
        <v>0</v>
      </c>
      <c r="N25" s="4">
        <f t="shared" si="4"/>
        <v>0</v>
      </c>
      <c r="O25" s="3">
        <f t="shared" si="5"/>
        <v>0</v>
      </c>
      <c r="P25" s="10">
        <v>43872</v>
      </c>
      <c r="Q25" s="11">
        <v>0.66666666666666663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43866</v>
      </c>
      <c r="B26" s="11">
        <v>0.70833333333333337</v>
      </c>
      <c r="C26" s="3">
        <v>0</v>
      </c>
      <c r="D26" s="4">
        <f t="shared" si="0"/>
        <v>0</v>
      </c>
      <c r="E26" s="3">
        <f t="shared" si="1"/>
        <v>0</v>
      </c>
      <c r="F26" s="10">
        <v>43868</v>
      </c>
      <c r="G26" s="11">
        <v>0.70833333333333337</v>
      </c>
      <c r="H26" s="3">
        <v>0</v>
      </c>
      <c r="I26" s="4">
        <f t="shared" si="2"/>
        <v>0</v>
      </c>
      <c r="J26" s="3">
        <f t="shared" si="3"/>
        <v>0</v>
      </c>
      <c r="K26" s="10">
        <v>43870</v>
      </c>
      <c r="L26" s="11">
        <v>0.70833333333333337</v>
      </c>
      <c r="M26" s="3">
        <v>0</v>
      </c>
      <c r="N26" s="4">
        <f t="shared" si="4"/>
        <v>0</v>
      </c>
      <c r="O26" s="3">
        <f t="shared" si="5"/>
        <v>0</v>
      </c>
      <c r="P26" s="10">
        <v>43872</v>
      </c>
      <c r="Q26" s="11">
        <v>0.70833333333333337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43866</v>
      </c>
      <c r="B27" s="11">
        <v>0.75</v>
      </c>
      <c r="C27" s="3">
        <v>0</v>
      </c>
      <c r="D27" s="4">
        <f t="shared" si="0"/>
        <v>0</v>
      </c>
      <c r="E27" s="3">
        <f t="shared" si="1"/>
        <v>0</v>
      </c>
      <c r="F27" s="10">
        <v>43868</v>
      </c>
      <c r="G27" s="11">
        <v>0.75</v>
      </c>
      <c r="H27" s="3">
        <v>0</v>
      </c>
      <c r="I27" s="4">
        <f t="shared" si="2"/>
        <v>0</v>
      </c>
      <c r="J27" s="3">
        <f t="shared" si="3"/>
        <v>0</v>
      </c>
      <c r="K27" s="10">
        <v>43870</v>
      </c>
      <c r="L27" s="11">
        <v>0.75</v>
      </c>
      <c r="M27" s="3">
        <v>0</v>
      </c>
      <c r="N27" s="4">
        <f t="shared" si="4"/>
        <v>0</v>
      </c>
      <c r="O27" s="3">
        <f t="shared" si="5"/>
        <v>0</v>
      </c>
      <c r="P27" s="10">
        <v>43872</v>
      </c>
      <c r="Q27" s="11">
        <v>0.75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43866</v>
      </c>
      <c r="B28" s="11">
        <v>0.79166666666666663</v>
      </c>
      <c r="C28" s="3">
        <v>0</v>
      </c>
      <c r="D28" s="4">
        <f t="shared" si="0"/>
        <v>0</v>
      </c>
      <c r="E28" s="3">
        <f t="shared" si="1"/>
        <v>0</v>
      </c>
      <c r="F28" s="10">
        <v>43868</v>
      </c>
      <c r="G28" s="11">
        <v>0.79166666666666663</v>
      </c>
      <c r="H28" s="3">
        <v>0</v>
      </c>
      <c r="I28" s="4">
        <f t="shared" si="2"/>
        <v>0</v>
      </c>
      <c r="J28" s="3">
        <f t="shared" si="3"/>
        <v>0</v>
      </c>
      <c r="K28" s="10">
        <v>43870</v>
      </c>
      <c r="L28" s="11">
        <v>0.79166666666666663</v>
      </c>
      <c r="M28" s="3">
        <v>0</v>
      </c>
      <c r="N28" s="4">
        <f t="shared" si="4"/>
        <v>0</v>
      </c>
      <c r="O28" s="3">
        <f t="shared" si="5"/>
        <v>0</v>
      </c>
      <c r="P28" s="10">
        <v>43872</v>
      </c>
      <c r="Q28" s="11">
        <v>0.79166666666666663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43866</v>
      </c>
      <c r="B29" s="11">
        <v>0.83333333333333337</v>
      </c>
      <c r="C29" s="3">
        <v>0</v>
      </c>
      <c r="D29" s="4">
        <f t="shared" si="0"/>
        <v>0</v>
      </c>
      <c r="E29" s="3">
        <f t="shared" si="1"/>
        <v>0</v>
      </c>
      <c r="F29" s="10">
        <v>43868</v>
      </c>
      <c r="G29" s="11">
        <v>0.83333333333333337</v>
      </c>
      <c r="H29" s="3">
        <v>0</v>
      </c>
      <c r="I29" s="4">
        <f t="shared" si="2"/>
        <v>0</v>
      </c>
      <c r="J29" s="3">
        <f t="shared" si="3"/>
        <v>0</v>
      </c>
      <c r="K29" s="10">
        <v>43870</v>
      </c>
      <c r="L29" s="11">
        <v>0.83333333333333337</v>
      </c>
      <c r="M29" s="3">
        <v>0</v>
      </c>
      <c r="N29" s="4">
        <f t="shared" si="4"/>
        <v>0</v>
      </c>
      <c r="O29" s="3">
        <f t="shared" si="5"/>
        <v>0</v>
      </c>
      <c r="P29" s="10">
        <v>43872</v>
      </c>
      <c r="Q29" s="11">
        <v>0.83333333333333337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43866</v>
      </c>
      <c r="B30" s="11">
        <v>0.875</v>
      </c>
      <c r="C30" s="3">
        <v>0</v>
      </c>
      <c r="D30" s="4">
        <f t="shared" si="0"/>
        <v>0</v>
      </c>
      <c r="E30" s="3">
        <f t="shared" si="1"/>
        <v>0</v>
      </c>
      <c r="F30" s="10">
        <v>43868</v>
      </c>
      <c r="G30" s="11">
        <v>0.875</v>
      </c>
      <c r="H30" s="3">
        <v>0</v>
      </c>
      <c r="I30" s="4">
        <f t="shared" si="2"/>
        <v>0</v>
      </c>
      <c r="J30" s="3">
        <f t="shared" si="3"/>
        <v>0</v>
      </c>
      <c r="K30" s="10">
        <v>43870</v>
      </c>
      <c r="L30" s="11">
        <v>0.875</v>
      </c>
      <c r="M30" s="3">
        <v>0</v>
      </c>
      <c r="N30" s="4">
        <f t="shared" si="4"/>
        <v>0</v>
      </c>
      <c r="O30" s="3">
        <f t="shared" si="5"/>
        <v>0</v>
      </c>
      <c r="P30" s="10">
        <v>43872</v>
      </c>
      <c r="Q30" s="11">
        <v>0.875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43866</v>
      </c>
      <c r="B31" s="11">
        <v>0.91666666666666663</v>
      </c>
      <c r="C31" s="3">
        <v>0</v>
      </c>
      <c r="D31" s="4">
        <f t="shared" si="0"/>
        <v>0</v>
      </c>
      <c r="E31" s="3">
        <f t="shared" si="1"/>
        <v>0</v>
      </c>
      <c r="F31" s="10">
        <v>43868</v>
      </c>
      <c r="G31" s="11">
        <v>0.91666666666666663</v>
      </c>
      <c r="H31" s="3">
        <v>0</v>
      </c>
      <c r="I31" s="4">
        <f t="shared" si="2"/>
        <v>0</v>
      </c>
      <c r="J31" s="3">
        <f t="shared" si="3"/>
        <v>0</v>
      </c>
      <c r="K31" s="10">
        <v>43870</v>
      </c>
      <c r="L31" s="11">
        <v>0.91666666666666663</v>
      </c>
      <c r="M31" s="3">
        <v>0</v>
      </c>
      <c r="N31" s="4">
        <f t="shared" si="4"/>
        <v>0</v>
      </c>
      <c r="O31" s="3">
        <f t="shared" si="5"/>
        <v>0</v>
      </c>
      <c r="P31" s="10">
        <v>43872</v>
      </c>
      <c r="Q31" s="11">
        <v>0.91666666666666663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43866</v>
      </c>
      <c r="B32" s="11">
        <v>0.95833333333333337</v>
      </c>
      <c r="C32" s="3">
        <v>0</v>
      </c>
      <c r="D32" s="4">
        <f t="shared" si="0"/>
        <v>0</v>
      </c>
      <c r="E32" s="3">
        <f t="shared" si="1"/>
        <v>0</v>
      </c>
      <c r="F32" s="10">
        <v>43868</v>
      </c>
      <c r="G32" s="11">
        <v>0.95833333333333337</v>
      </c>
      <c r="H32" s="3">
        <v>0</v>
      </c>
      <c r="I32" s="4">
        <f t="shared" si="2"/>
        <v>0</v>
      </c>
      <c r="J32" s="3">
        <f t="shared" si="3"/>
        <v>0</v>
      </c>
      <c r="K32" s="10">
        <v>43870</v>
      </c>
      <c r="L32" s="11">
        <v>0.95833333333333337</v>
      </c>
      <c r="M32" s="3">
        <v>0</v>
      </c>
      <c r="N32" s="4">
        <f t="shared" si="4"/>
        <v>0</v>
      </c>
      <c r="O32" s="3">
        <f t="shared" si="5"/>
        <v>0</v>
      </c>
      <c r="P32" s="10">
        <v>43872</v>
      </c>
      <c r="Q32" s="11">
        <v>0.95833333333333337</v>
      </c>
      <c r="R32" s="3">
        <v>0</v>
      </c>
      <c r="S32" s="4">
        <f t="shared" si="6"/>
        <v>0</v>
      </c>
      <c r="T32" s="3">
        <f t="shared" si="7"/>
        <v>0</v>
      </c>
    </row>
    <row r="33" spans="1:20" ht="15.75" thickBot="1" x14ac:dyDescent="0.3">
      <c r="A33" s="10">
        <v>43867</v>
      </c>
      <c r="B33" s="11">
        <v>0</v>
      </c>
      <c r="C33" s="3">
        <v>0</v>
      </c>
      <c r="D33" s="4">
        <f t="shared" si="0"/>
        <v>0</v>
      </c>
      <c r="E33" s="3">
        <f t="shared" si="1"/>
        <v>0</v>
      </c>
      <c r="F33" s="10">
        <v>43869</v>
      </c>
      <c r="G33" s="11">
        <v>0</v>
      </c>
      <c r="H33" s="3">
        <v>0</v>
      </c>
      <c r="I33" s="4">
        <f t="shared" si="2"/>
        <v>0</v>
      </c>
      <c r="J33" s="3">
        <f t="shared" si="3"/>
        <v>0</v>
      </c>
      <c r="K33" s="10">
        <v>43871</v>
      </c>
      <c r="L33" s="11">
        <v>0</v>
      </c>
      <c r="M33" s="3">
        <v>0</v>
      </c>
      <c r="N33" s="4">
        <f t="shared" si="4"/>
        <v>0</v>
      </c>
      <c r="O33" s="3">
        <f t="shared" si="5"/>
        <v>0</v>
      </c>
    </row>
    <row r="34" spans="1:20" ht="15.75" thickBot="1" x14ac:dyDescent="0.3">
      <c r="A34" s="10">
        <v>43867</v>
      </c>
      <c r="B34" s="11">
        <v>4.1666666666666664E-2</v>
      </c>
      <c r="C34" s="3">
        <v>0</v>
      </c>
      <c r="D34" s="4">
        <f t="shared" si="0"/>
        <v>0</v>
      </c>
      <c r="E34" s="3">
        <f t="shared" si="1"/>
        <v>0</v>
      </c>
      <c r="F34" s="10">
        <v>43869</v>
      </c>
      <c r="G34" s="11">
        <v>4.1666666666666664E-2</v>
      </c>
      <c r="H34" s="3">
        <v>0</v>
      </c>
      <c r="I34" s="4">
        <f t="shared" si="2"/>
        <v>0</v>
      </c>
      <c r="J34" s="3">
        <f t="shared" si="3"/>
        <v>0</v>
      </c>
      <c r="K34" s="10">
        <v>43871</v>
      </c>
      <c r="L34" s="11">
        <v>4.1666666666666664E-2</v>
      </c>
      <c r="M34" s="3">
        <v>0</v>
      </c>
      <c r="N34" s="4">
        <f t="shared" si="4"/>
        <v>0</v>
      </c>
      <c r="O34" s="3">
        <f t="shared" si="5"/>
        <v>0</v>
      </c>
      <c r="Q34" s="5" t="s">
        <v>10</v>
      </c>
      <c r="R34" s="12"/>
      <c r="S34" s="12"/>
      <c r="T34" s="6">
        <f>SUM(E9:E56)+SUM(J9:J56)+SUM(O9:O56)+SUM(T9:T32)</f>
        <v>0</v>
      </c>
    </row>
    <row r="35" spans="1:20" x14ac:dyDescent="0.25">
      <c r="A35" s="10">
        <v>43867</v>
      </c>
      <c r="B35" s="11">
        <v>8.3333333333333329E-2</v>
      </c>
      <c r="C35" s="3">
        <v>0</v>
      </c>
      <c r="D35" s="4">
        <f t="shared" si="0"/>
        <v>0</v>
      </c>
      <c r="E35" s="3">
        <f t="shared" si="1"/>
        <v>0</v>
      </c>
      <c r="F35" s="10">
        <v>43869</v>
      </c>
      <c r="G35" s="11">
        <v>8.3333333333333329E-2</v>
      </c>
      <c r="H35" s="3">
        <v>0</v>
      </c>
      <c r="I35" s="4">
        <f t="shared" si="2"/>
        <v>0</v>
      </c>
      <c r="J35" s="3">
        <f t="shared" si="3"/>
        <v>0</v>
      </c>
      <c r="K35" s="10">
        <v>43871</v>
      </c>
      <c r="L35" s="11">
        <v>8.3333333333333329E-2</v>
      </c>
      <c r="M35" s="3">
        <v>0</v>
      </c>
      <c r="N35" s="4">
        <f t="shared" si="4"/>
        <v>0</v>
      </c>
      <c r="O35" s="3">
        <f t="shared" si="5"/>
        <v>0</v>
      </c>
    </row>
    <row r="36" spans="1:20" x14ac:dyDescent="0.25">
      <c r="A36" s="10">
        <v>43867</v>
      </c>
      <c r="B36" s="11">
        <v>0.125</v>
      </c>
      <c r="C36" s="3">
        <v>0</v>
      </c>
      <c r="D36" s="4">
        <f t="shared" si="0"/>
        <v>0</v>
      </c>
      <c r="E36" s="3">
        <f t="shared" si="1"/>
        <v>0</v>
      </c>
      <c r="F36" s="10">
        <v>43869</v>
      </c>
      <c r="G36" s="11">
        <v>0.125</v>
      </c>
      <c r="H36" s="3">
        <v>0</v>
      </c>
      <c r="I36" s="4">
        <f t="shared" si="2"/>
        <v>0</v>
      </c>
      <c r="J36" s="3">
        <f t="shared" si="3"/>
        <v>0</v>
      </c>
      <c r="K36" s="10">
        <v>43871</v>
      </c>
      <c r="L36" s="11">
        <v>0.125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43867</v>
      </c>
      <c r="B37" s="11">
        <v>0.16666666666666666</v>
      </c>
      <c r="C37" s="3">
        <v>0</v>
      </c>
      <c r="D37" s="4">
        <f t="shared" si="0"/>
        <v>0</v>
      </c>
      <c r="E37" s="3">
        <f t="shared" si="1"/>
        <v>0</v>
      </c>
      <c r="F37" s="10">
        <v>43869</v>
      </c>
      <c r="G37" s="11">
        <v>0.16666666666666666</v>
      </c>
      <c r="H37" s="3">
        <v>0</v>
      </c>
      <c r="I37" s="4">
        <f t="shared" si="2"/>
        <v>0</v>
      </c>
      <c r="J37" s="3">
        <f t="shared" si="3"/>
        <v>0</v>
      </c>
      <c r="K37" s="10">
        <v>43871</v>
      </c>
      <c r="L37" s="11">
        <v>0.16666666666666666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43867</v>
      </c>
      <c r="B38" s="11">
        <v>0.20833333333333334</v>
      </c>
      <c r="C38" s="3">
        <v>0</v>
      </c>
      <c r="D38" s="4">
        <f t="shared" si="0"/>
        <v>0</v>
      </c>
      <c r="E38" s="3">
        <f t="shared" si="1"/>
        <v>0</v>
      </c>
      <c r="F38" s="10">
        <v>43869</v>
      </c>
      <c r="G38" s="11">
        <v>0.20833333333333334</v>
      </c>
      <c r="H38" s="3">
        <v>0</v>
      </c>
      <c r="I38" s="4">
        <f t="shared" si="2"/>
        <v>0</v>
      </c>
      <c r="J38" s="3">
        <f t="shared" si="3"/>
        <v>0</v>
      </c>
      <c r="K38" s="10">
        <v>43871</v>
      </c>
      <c r="L38" s="11">
        <v>0.20833333333333334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43867</v>
      </c>
      <c r="B39" s="11">
        <v>0.25</v>
      </c>
      <c r="C39" s="3">
        <v>0</v>
      </c>
      <c r="D39" s="4">
        <f t="shared" si="0"/>
        <v>0</v>
      </c>
      <c r="E39" s="3">
        <f t="shared" si="1"/>
        <v>0</v>
      </c>
      <c r="F39" s="10">
        <v>43869</v>
      </c>
      <c r="G39" s="11">
        <v>0.25</v>
      </c>
      <c r="H39" s="3">
        <v>0</v>
      </c>
      <c r="I39" s="4">
        <f t="shared" si="2"/>
        <v>0</v>
      </c>
      <c r="J39" s="3">
        <f t="shared" si="3"/>
        <v>0</v>
      </c>
      <c r="K39" s="10">
        <v>43871</v>
      </c>
      <c r="L39" s="11">
        <v>0.25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43867</v>
      </c>
      <c r="B40" s="11">
        <v>0.29166666666666669</v>
      </c>
      <c r="C40" s="3">
        <v>0</v>
      </c>
      <c r="D40" s="4">
        <f t="shared" si="0"/>
        <v>0</v>
      </c>
      <c r="E40" s="3">
        <f t="shared" si="1"/>
        <v>0</v>
      </c>
      <c r="F40" s="10">
        <v>43869</v>
      </c>
      <c r="G40" s="11">
        <v>0.29166666666666669</v>
      </c>
      <c r="H40" s="3">
        <v>0</v>
      </c>
      <c r="I40" s="4">
        <f t="shared" si="2"/>
        <v>0</v>
      </c>
      <c r="J40" s="3">
        <f t="shared" si="3"/>
        <v>0</v>
      </c>
      <c r="K40" s="10">
        <v>43871</v>
      </c>
      <c r="L40" s="11">
        <v>0.29166666666666669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43867</v>
      </c>
      <c r="B41" s="11">
        <v>0.33333333333333331</v>
      </c>
      <c r="C41" s="3">
        <v>0</v>
      </c>
      <c r="D41" s="4">
        <f t="shared" si="0"/>
        <v>0</v>
      </c>
      <c r="E41" s="3">
        <f t="shared" si="1"/>
        <v>0</v>
      </c>
      <c r="F41" s="10">
        <v>43869</v>
      </c>
      <c r="G41" s="11">
        <v>0.33333333333333331</v>
      </c>
      <c r="H41" s="3">
        <v>0</v>
      </c>
      <c r="I41" s="4">
        <f t="shared" si="2"/>
        <v>0</v>
      </c>
      <c r="J41" s="3">
        <f t="shared" si="3"/>
        <v>0</v>
      </c>
      <c r="K41" s="10">
        <v>43871</v>
      </c>
      <c r="L41" s="11">
        <v>0.33333333333333331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43867</v>
      </c>
      <c r="B42" s="11">
        <v>0.375</v>
      </c>
      <c r="C42" s="3">
        <v>0</v>
      </c>
      <c r="D42" s="4">
        <f t="shared" si="0"/>
        <v>0</v>
      </c>
      <c r="E42" s="3">
        <f t="shared" si="1"/>
        <v>0</v>
      </c>
      <c r="F42" s="10">
        <v>43869</v>
      </c>
      <c r="G42" s="11">
        <v>0.375</v>
      </c>
      <c r="H42" s="3">
        <v>0</v>
      </c>
      <c r="I42" s="4">
        <f t="shared" si="2"/>
        <v>0</v>
      </c>
      <c r="J42" s="3">
        <f t="shared" si="3"/>
        <v>0</v>
      </c>
      <c r="K42" s="10">
        <v>43871</v>
      </c>
      <c r="L42" s="11">
        <v>0.375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43867</v>
      </c>
      <c r="B43" s="11">
        <v>0.41666666666666669</v>
      </c>
      <c r="C43" s="3">
        <v>0</v>
      </c>
      <c r="D43" s="4">
        <f t="shared" si="0"/>
        <v>0</v>
      </c>
      <c r="E43" s="3">
        <f t="shared" si="1"/>
        <v>0</v>
      </c>
      <c r="F43" s="10">
        <v>43869</v>
      </c>
      <c r="G43" s="11">
        <v>0.41666666666666669</v>
      </c>
      <c r="H43" s="3">
        <v>0</v>
      </c>
      <c r="I43" s="4">
        <f t="shared" si="2"/>
        <v>0</v>
      </c>
      <c r="J43" s="3">
        <f t="shared" si="3"/>
        <v>0</v>
      </c>
      <c r="K43" s="10">
        <v>43871</v>
      </c>
      <c r="L43" s="11">
        <v>0.41666666666666669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43867</v>
      </c>
      <c r="B44" s="11">
        <v>0.45833333333333331</v>
      </c>
      <c r="C44" s="3">
        <v>0</v>
      </c>
      <c r="D44" s="4">
        <f t="shared" si="0"/>
        <v>0</v>
      </c>
      <c r="E44" s="3">
        <f t="shared" si="1"/>
        <v>0</v>
      </c>
      <c r="F44" s="10">
        <v>43869</v>
      </c>
      <c r="G44" s="11">
        <v>0.45833333333333331</v>
      </c>
      <c r="H44" s="3">
        <v>0</v>
      </c>
      <c r="I44" s="4">
        <f t="shared" si="2"/>
        <v>0</v>
      </c>
      <c r="J44" s="3">
        <f t="shared" si="3"/>
        <v>0</v>
      </c>
      <c r="K44" s="10">
        <v>43871</v>
      </c>
      <c r="L44" s="11">
        <v>0.45833333333333331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43867</v>
      </c>
      <c r="B45" s="11">
        <v>0.5</v>
      </c>
      <c r="C45" s="3">
        <v>0</v>
      </c>
      <c r="D45" s="4">
        <f t="shared" si="0"/>
        <v>0</v>
      </c>
      <c r="E45" s="3">
        <f t="shared" si="1"/>
        <v>0</v>
      </c>
      <c r="F45" s="10">
        <v>43869</v>
      </c>
      <c r="G45" s="11">
        <v>0.5</v>
      </c>
      <c r="H45" s="3">
        <v>0</v>
      </c>
      <c r="I45" s="4">
        <f t="shared" si="2"/>
        <v>0</v>
      </c>
      <c r="J45" s="3">
        <f t="shared" si="3"/>
        <v>0</v>
      </c>
      <c r="K45" s="10">
        <v>43871</v>
      </c>
      <c r="L45" s="11">
        <v>0.5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43867</v>
      </c>
      <c r="B46" s="11">
        <v>0.54166666666666663</v>
      </c>
      <c r="C46" s="3">
        <v>0</v>
      </c>
      <c r="D46" s="4">
        <f t="shared" si="0"/>
        <v>0</v>
      </c>
      <c r="E46" s="3">
        <f t="shared" si="1"/>
        <v>0</v>
      </c>
      <c r="F46" s="10">
        <v>43869</v>
      </c>
      <c r="G46" s="11">
        <v>0.54166666666666663</v>
      </c>
      <c r="H46" s="3">
        <v>0</v>
      </c>
      <c r="I46" s="4">
        <f t="shared" si="2"/>
        <v>0</v>
      </c>
      <c r="J46" s="3">
        <f t="shared" si="3"/>
        <v>0</v>
      </c>
      <c r="K46" s="10">
        <v>43871</v>
      </c>
      <c r="L46" s="11">
        <v>0.54166666666666663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43867</v>
      </c>
      <c r="B47" s="11">
        <v>0.58333333333333337</v>
      </c>
      <c r="C47" s="3">
        <v>0</v>
      </c>
      <c r="D47" s="4">
        <f t="shared" si="0"/>
        <v>0</v>
      </c>
      <c r="E47" s="3">
        <f t="shared" si="1"/>
        <v>0</v>
      </c>
      <c r="F47" s="10">
        <v>43869</v>
      </c>
      <c r="G47" s="11">
        <v>0.58333333333333337</v>
      </c>
      <c r="H47" s="3">
        <v>0</v>
      </c>
      <c r="I47" s="4">
        <f t="shared" si="2"/>
        <v>0</v>
      </c>
      <c r="J47" s="3">
        <f t="shared" si="3"/>
        <v>0</v>
      </c>
      <c r="K47" s="10">
        <v>43871</v>
      </c>
      <c r="L47" s="11">
        <v>0.58333333333333337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43867</v>
      </c>
      <c r="B48" s="11">
        <v>0.625</v>
      </c>
      <c r="C48" s="3">
        <v>0</v>
      </c>
      <c r="D48" s="4">
        <f t="shared" si="0"/>
        <v>0</v>
      </c>
      <c r="E48" s="3">
        <f t="shared" si="1"/>
        <v>0</v>
      </c>
      <c r="F48" s="10">
        <v>43869</v>
      </c>
      <c r="G48" s="11">
        <v>0.625</v>
      </c>
      <c r="H48" s="3">
        <v>0</v>
      </c>
      <c r="I48" s="4">
        <f t="shared" si="2"/>
        <v>0</v>
      </c>
      <c r="J48" s="3">
        <f t="shared" si="3"/>
        <v>0</v>
      </c>
      <c r="K48" s="10">
        <v>43871</v>
      </c>
      <c r="L48" s="11">
        <v>0.625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43867</v>
      </c>
      <c r="B49" s="11">
        <v>0.66666666666666663</v>
      </c>
      <c r="C49" s="3">
        <v>0</v>
      </c>
      <c r="D49" s="4">
        <f t="shared" si="0"/>
        <v>0</v>
      </c>
      <c r="E49" s="3">
        <f t="shared" si="1"/>
        <v>0</v>
      </c>
      <c r="F49" s="10">
        <v>43869</v>
      </c>
      <c r="G49" s="11">
        <v>0.66666666666666663</v>
      </c>
      <c r="H49" s="3">
        <v>0</v>
      </c>
      <c r="I49" s="4">
        <f t="shared" si="2"/>
        <v>0</v>
      </c>
      <c r="J49" s="3">
        <f t="shared" si="3"/>
        <v>0</v>
      </c>
      <c r="K49" s="10">
        <v>43871</v>
      </c>
      <c r="L49" s="11">
        <v>0.66666666666666663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43867</v>
      </c>
      <c r="B50" s="11">
        <v>0.70833333333333337</v>
      </c>
      <c r="C50" s="3">
        <v>0</v>
      </c>
      <c r="D50" s="4">
        <f t="shared" si="0"/>
        <v>0</v>
      </c>
      <c r="E50" s="3">
        <f t="shared" si="1"/>
        <v>0</v>
      </c>
      <c r="F50" s="10">
        <v>43869</v>
      </c>
      <c r="G50" s="11">
        <v>0.70833333333333337</v>
      </c>
      <c r="H50" s="3">
        <v>0</v>
      </c>
      <c r="I50" s="4">
        <f t="shared" si="2"/>
        <v>0</v>
      </c>
      <c r="J50" s="3">
        <f t="shared" si="3"/>
        <v>0</v>
      </c>
      <c r="K50" s="10">
        <v>43871</v>
      </c>
      <c r="L50" s="11">
        <v>0.70833333333333337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43867</v>
      </c>
      <c r="B51" s="11">
        <v>0.75</v>
      </c>
      <c r="C51" s="3">
        <v>0</v>
      </c>
      <c r="D51" s="4">
        <f t="shared" si="0"/>
        <v>0</v>
      </c>
      <c r="E51" s="3">
        <f t="shared" si="1"/>
        <v>0</v>
      </c>
      <c r="F51" s="10">
        <v>43869</v>
      </c>
      <c r="G51" s="11">
        <v>0.75</v>
      </c>
      <c r="H51" s="3">
        <v>0</v>
      </c>
      <c r="I51" s="4">
        <f t="shared" si="2"/>
        <v>0</v>
      </c>
      <c r="J51" s="3">
        <f t="shared" si="3"/>
        <v>0</v>
      </c>
      <c r="K51" s="10">
        <v>43871</v>
      </c>
      <c r="L51" s="11">
        <v>0.75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43867</v>
      </c>
      <c r="B52" s="11">
        <v>0.79166666666666663</v>
      </c>
      <c r="C52" s="3">
        <v>0</v>
      </c>
      <c r="D52" s="4">
        <f t="shared" si="0"/>
        <v>0</v>
      </c>
      <c r="E52" s="3">
        <f t="shared" si="1"/>
        <v>0</v>
      </c>
      <c r="F52" s="10">
        <v>43869</v>
      </c>
      <c r="G52" s="11">
        <v>0.79166666666666663</v>
      </c>
      <c r="H52" s="3">
        <v>0</v>
      </c>
      <c r="I52" s="4">
        <f t="shared" si="2"/>
        <v>0</v>
      </c>
      <c r="J52" s="3">
        <f t="shared" si="3"/>
        <v>0</v>
      </c>
      <c r="K52" s="10">
        <v>43871</v>
      </c>
      <c r="L52" s="11">
        <v>0.79166666666666663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43867</v>
      </c>
      <c r="B53" s="11">
        <v>0.83333333333333337</v>
      </c>
      <c r="C53" s="3">
        <v>0</v>
      </c>
      <c r="D53" s="4">
        <f t="shared" si="0"/>
        <v>0</v>
      </c>
      <c r="E53" s="3">
        <f t="shared" si="1"/>
        <v>0</v>
      </c>
      <c r="F53" s="10">
        <v>43869</v>
      </c>
      <c r="G53" s="11">
        <v>0.83333333333333337</v>
      </c>
      <c r="H53" s="3">
        <v>0</v>
      </c>
      <c r="I53" s="4">
        <f t="shared" si="2"/>
        <v>0</v>
      </c>
      <c r="J53" s="3">
        <f t="shared" si="3"/>
        <v>0</v>
      </c>
      <c r="K53" s="10">
        <v>43871</v>
      </c>
      <c r="L53" s="11">
        <v>0.83333333333333337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43867</v>
      </c>
      <c r="B54" s="11">
        <v>0.875</v>
      </c>
      <c r="C54" s="3">
        <v>0</v>
      </c>
      <c r="D54" s="4">
        <f t="shared" si="0"/>
        <v>0</v>
      </c>
      <c r="E54" s="3">
        <f t="shared" si="1"/>
        <v>0</v>
      </c>
      <c r="F54" s="10">
        <v>43869</v>
      </c>
      <c r="G54" s="11">
        <v>0.875</v>
      </c>
      <c r="H54" s="3">
        <v>0</v>
      </c>
      <c r="I54" s="4">
        <f t="shared" si="2"/>
        <v>0</v>
      </c>
      <c r="J54" s="3">
        <f t="shared" si="3"/>
        <v>0</v>
      </c>
      <c r="K54" s="10">
        <v>43871</v>
      </c>
      <c r="L54" s="11">
        <v>0.875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43867</v>
      </c>
      <c r="B55" s="11">
        <v>0.91666666666666663</v>
      </c>
      <c r="C55" s="3">
        <v>0</v>
      </c>
      <c r="D55" s="4">
        <f t="shared" si="0"/>
        <v>0</v>
      </c>
      <c r="E55" s="3">
        <f t="shared" si="1"/>
        <v>0</v>
      </c>
      <c r="F55" s="10">
        <v>43869</v>
      </c>
      <c r="G55" s="11">
        <v>0.91666666666666663</v>
      </c>
      <c r="H55" s="3">
        <v>0</v>
      </c>
      <c r="I55" s="4">
        <f t="shared" si="2"/>
        <v>0</v>
      </c>
      <c r="J55" s="3">
        <f t="shared" si="3"/>
        <v>0</v>
      </c>
      <c r="K55" s="10">
        <v>43871</v>
      </c>
      <c r="L55" s="11">
        <v>0.91666666666666663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43867</v>
      </c>
      <c r="B56" s="11">
        <v>0.95833333333333337</v>
      </c>
      <c r="C56" s="3">
        <v>0</v>
      </c>
      <c r="D56" s="4">
        <f t="shared" si="0"/>
        <v>0</v>
      </c>
      <c r="E56" s="3">
        <f t="shared" si="1"/>
        <v>0</v>
      </c>
      <c r="F56" s="10">
        <v>43869</v>
      </c>
      <c r="G56" s="11">
        <v>0.95833333333333337</v>
      </c>
      <c r="H56" s="3">
        <v>0</v>
      </c>
      <c r="I56" s="4">
        <f t="shared" si="2"/>
        <v>0</v>
      </c>
      <c r="J56" s="3">
        <f t="shared" si="3"/>
        <v>0</v>
      </c>
      <c r="K56" s="10">
        <v>43871</v>
      </c>
      <c r="L56" s="11">
        <v>0.95833333333333337</v>
      </c>
      <c r="M56" s="3">
        <v>0</v>
      </c>
      <c r="N56" s="4">
        <f t="shared" si="4"/>
        <v>0</v>
      </c>
      <c r="O56" s="3">
        <f t="shared" si="5"/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EC4C7-E64E-4BFC-A615-0B57B7CC0C45}">
  <dimension ref="A1:T56"/>
  <sheetViews>
    <sheetView workbookViewId="0">
      <selection activeCell="F5" sqref="F5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43873</v>
      </c>
      <c r="B9" s="11">
        <v>0</v>
      </c>
      <c r="C9" s="3">
        <v>0</v>
      </c>
      <c r="D9" s="4">
        <f t="shared" ref="D9:D56" si="0">4*6*(C9^(1.522*(6^0.026)))</f>
        <v>0</v>
      </c>
      <c r="E9" s="3">
        <f t="shared" ref="E9:E56" si="1">D9*0.0827</f>
        <v>0</v>
      </c>
      <c r="F9" s="10">
        <v>43875</v>
      </c>
      <c r="G9" s="11">
        <v>0</v>
      </c>
      <c r="H9" s="3">
        <v>0</v>
      </c>
      <c r="I9" s="4">
        <f t="shared" ref="I9:I56" si="2">4*6*(H9^(1.522*(6^0.026)))</f>
        <v>0</v>
      </c>
      <c r="J9" s="3">
        <f t="shared" ref="J9:J56" si="3">I9*0.0827</f>
        <v>0</v>
      </c>
      <c r="K9" s="10">
        <v>43877</v>
      </c>
      <c r="L9" s="11">
        <v>0</v>
      </c>
      <c r="M9" s="3">
        <v>0</v>
      </c>
      <c r="N9" s="4">
        <f t="shared" ref="N9:N56" si="4">4*6*(M9^(1.522*(6^0.026)))</f>
        <v>0</v>
      </c>
      <c r="O9" s="3">
        <f t="shared" ref="O9:O56" si="5">N9*0.0827</f>
        <v>0</v>
      </c>
      <c r="P9" s="10">
        <v>43879</v>
      </c>
      <c r="Q9" s="11">
        <v>0</v>
      </c>
      <c r="R9" s="3">
        <v>0</v>
      </c>
      <c r="S9" s="4">
        <f t="shared" ref="S9:S32" si="6">4*6*(R9^(1.522*(6^0.026)))</f>
        <v>0</v>
      </c>
      <c r="T9" s="3">
        <f t="shared" ref="T9:T32" si="7">S9*0.0827</f>
        <v>0</v>
      </c>
    </row>
    <row r="10" spans="1:20" x14ac:dyDescent="0.25">
      <c r="A10" s="10">
        <v>43873</v>
      </c>
      <c r="B10" s="11">
        <v>4.1666666666666664E-2</v>
      </c>
      <c r="C10" s="3">
        <v>0</v>
      </c>
      <c r="D10" s="4">
        <f t="shared" si="0"/>
        <v>0</v>
      </c>
      <c r="E10" s="3">
        <f t="shared" si="1"/>
        <v>0</v>
      </c>
      <c r="F10" s="10">
        <v>43875</v>
      </c>
      <c r="G10" s="11">
        <v>4.1666666666666664E-2</v>
      </c>
      <c r="H10" s="3">
        <v>0</v>
      </c>
      <c r="I10" s="4">
        <f t="shared" si="2"/>
        <v>0</v>
      </c>
      <c r="J10" s="3">
        <f t="shared" si="3"/>
        <v>0</v>
      </c>
      <c r="K10" s="10">
        <v>43877</v>
      </c>
      <c r="L10" s="11">
        <v>4.1666666666666664E-2</v>
      </c>
      <c r="M10" s="3">
        <v>0</v>
      </c>
      <c r="N10" s="4">
        <f t="shared" si="4"/>
        <v>0</v>
      </c>
      <c r="O10" s="3">
        <f t="shared" si="5"/>
        <v>0</v>
      </c>
      <c r="P10" s="10">
        <v>43879</v>
      </c>
      <c r="Q10" s="11">
        <v>4.1666666666666664E-2</v>
      </c>
      <c r="R10" s="3">
        <v>0</v>
      </c>
      <c r="S10" s="4">
        <f t="shared" si="6"/>
        <v>0</v>
      </c>
      <c r="T10" s="3">
        <f t="shared" si="7"/>
        <v>0</v>
      </c>
    </row>
    <row r="11" spans="1:20" x14ac:dyDescent="0.25">
      <c r="A11" s="10">
        <v>43873</v>
      </c>
      <c r="B11" s="11">
        <v>8.3333333333333329E-2</v>
      </c>
      <c r="C11" s="3">
        <v>0</v>
      </c>
      <c r="D11" s="4">
        <f t="shared" si="0"/>
        <v>0</v>
      </c>
      <c r="E11" s="3">
        <f t="shared" si="1"/>
        <v>0</v>
      </c>
      <c r="F11" s="10">
        <v>43875</v>
      </c>
      <c r="G11" s="11">
        <v>8.3333333333333329E-2</v>
      </c>
      <c r="H11" s="3">
        <v>0</v>
      </c>
      <c r="I11" s="4">
        <f t="shared" si="2"/>
        <v>0</v>
      </c>
      <c r="J11" s="3">
        <f t="shared" si="3"/>
        <v>0</v>
      </c>
      <c r="K11" s="10">
        <v>43877</v>
      </c>
      <c r="L11" s="11">
        <v>8.3333333333333329E-2</v>
      </c>
      <c r="M11" s="3">
        <v>0</v>
      </c>
      <c r="N11" s="4">
        <f t="shared" si="4"/>
        <v>0</v>
      </c>
      <c r="O11" s="3">
        <f t="shared" si="5"/>
        <v>0</v>
      </c>
      <c r="P11" s="10">
        <v>43879</v>
      </c>
      <c r="Q11" s="11">
        <v>8.3333333333333329E-2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43873</v>
      </c>
      <c r="B12" s="11">
        <v>0.125</v>
      </c>
      <c r="C12" s="3">
        <v>0</v>
      </c>
      <c r="D12" s="4">
        <f t="shared" si="0"/>
        <v>0</v>
      </c>
      <c r="E12" s="3">
        <f t="shared" si="1"/>
        <v>0</v>
      </c>
      <c r="F12" s="10">
        <v>43875</v>
      </c>
      <c r="G12" s="11">
        <v>0.125</v>
      </c>
      <c r="H12" s="3">
        <v>0</v>
      </c>
      <c r="I12" s="4">
        <f t="shared" si="2"/>
        <v>0</v>
      </c>
      <c r="J12" s="3">
        <f t="shared" si="3"/>
        <v>0</v>
      </c>
      <c r="K12" s="10">
        <v>43877</v>
      </c>
      <c r="L12" s="11">
        <v>0.125</v>
      </c>
      <c r="M12" s="3">
        <v>0</v>
      </c>
      <c r="N12" s="4">
        <f t="shared" si="4"/>
        <v>0</v>
      </c>
      <c r="O12" s="3">
        <f t="shared" si="5"/>
        <v>0</v>
      </c>
      <c r="P12" s="10">
        <v>43879</v>
      </c>
      <c r="Q12" s="11">
        <v>0.125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43873</v>
      </c>
      <c r="B13" s="11">
        <v>0.16666666666666666</v>
      </c>
      <c r="C13" s="3">
        <v>0</v>
      </c>
      <c r="D13" s="4">
        <f t="shared" si="0"/>
        <v>0</v>
      </c>
      <c r="E13" s="3">
        <f t="shared" si="1"/>
        <v>0</v>
      </c>
      <c r="F13" s="10">
        <v>43875</v>
      </c>
      <c r="G13" s="11">
        <v>0.16666666666666666</v>
      </c>
      <c r="H13" s="3">
        <v>0</v>
      </c>
      <c r="I13" s="4">
        <f t="shared" si="2"/>
        <v>0</v>
      </c>
      <c r="J13" s="3">
        <f t="shared" si="3"/>
        <v>0</v>
      </c>
      <c r="K13" s="10">
        <v>43877</v>
      </c>
      <c r="L13" s="11">
        <v>0.16666666666666666</v>
      </c>
      <c r="M13" s="3">
        <v>0</v>
      </c>
      <c r="N13" s="4">
        <f t="shared" si="4"/>
        <v>0</v>
      </c>
      <c r="O13" s="3">
        <f t="shared" si="5"/>
        <v>0</v>
      </c>
      <c r="P13" s="10">
        <v>43879</v>
      </c>
      <c r="Q13" s="11">
        <v>0.16666666666666666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43873</v>
      </c>
      <c r="B14" s="11">
        <v>0.20833333333333334</v>
      </c>
      <c r="C14" s="3">
        <v>0</v>
      </c>
      <c r="D14" s="4">
        <f t="shared" si="0"/>
        <v>0</v>
      </c>
      <c r="E14" s="3">
        <f t="shared" si="1"/>
        <v>0</v>
      </c>
      <c r="F14" s="10">
        <v>43875</v>
      </c>
      <c r="G14" s="11">
        <v>0.20833333333333334</v>
      </c>
      <c r="H14" s="3">
        <v>0</v>
      </c>
      <c r="I14" s="4">
        <f t="shared" si="2"/>
        <v>0</v>
      </c>
      <c r="J14" s="3">
        <f t="shared" si="3"/>
        <v>0</v>
      </c>
      <c r="K14" s="10">
        <v>43877</v>
      </c>
      <c r="L14" s="11">
        <v>0.20833333333333334</v>
      </c>
      <c r="M14" s="3">
        <v>0</v>
      </c>
      <c r="N14" s="4">
        <f t="shared" si="4"/>
        <v>0</v>
      </c>
      <c r="O14" s="3">
        <f t="shared" si="5"/>
        <v>0</v>
      </c>
      <c r="P14" s="10">
        <v>43879</v>
      </c>
      <c r="Q14" s="11">
        <v>0.20833333333333334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43873</v>
      </c>
      <c r="B15" s="11">
        <v>0.25</v>
      </c>
      <c r="C15" s="3">
        <v>0</v>
      </c>
      <c r="D15" s="4">
        <f t="shared" si="0"/>
        <v>0</v>
      </c>
      <c r="E15" s="3">
        <f t="shared" si="1"/>
        <v>0</v>
      </c>
      <c r="F15" s="10">
        <v>43875</v>
      </c>
      <c r="G15" s="11">
        <v>0.25</v>
      </c>
      <c r="H15" s="3">
        <v>0</v>
      </c>
      <c r="I15" s="4">
        <f t="shared" si="2"/>
        <v>0</v>
      </c>
      <c r="J15" s="3">
        <f t="shared" si="3"/>
        <v>0</v>
      </c>
      <c r="K15" s="10">
        <v>43877</v>
      </c>
      <c r="L15" s="11">
        <v>0.25</v>
      </c>
      <c r="M15" s="3">
        <v>0</v>
      </c>
      <c r="N15" s="4">
        <f t="shared" si="4"/>
        <v>0</v>
      </c>
      <c r="O15" s="3">
        <f t="shared" si="5"/>
        <v>0</v>
      </c>
      <c r="P15" s="10">
        <v>43879</v>
      </c>
      <c r="Q15" s="11">
        <v>0.25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43873</v>
      </c>
      <c r="B16" s="11">
        <v>0.29166666666666669</v>
      </c>
      <c r="C16" s="3">
        <v>0</v>
      </c>
      <c r="D16" s="4">
        <f t="shared" si="0"/>
        <v>0</v>
      </c>
      <c r="E16" s="3">
        <f t="shared" si="1"/>
        <v>0</v>
      </c>
      <c r="F16" s="10">
        <v>43875</v>
      </c>
      <c r="G16" s="11">
        <v>0.29166666666666669</v>
      </c>
      <c r="H16" s="3">
        <v>0</v>
      </c>
      <c r="I16" s="4">
        <f t="shared" si="2"/>
        <v>0</v>
      </c>
      <c r="J16" s="3">
        <f t="shared" si="3"/>
        <v>0</v>
      </c>
      <c r="K16" s="10">
        <v>43877</v>
      </c>
      <c r="L16" s="11">
        <v>0.29166666666666669</v>
      </c>
      <c r="M16" s="3">
        <v>0</v>
      </c>
      <c r="N16" s="4">
        <f t="shared" si="4"/>
        <v>0</v>
      </c>
      <c r="O16" s="3">
        <f t="shared" si="5"/>
        <v>0</v>
      </c>
      <c r="P16" s="10">
        <v>43879</v>
      </c>
      <c r="Q16" s="11">
        <v>0.29166666666666669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43873</v>
      </c>
      <c r="B17" s="11">
        <v>0.33333333333333331</v>
      </c>
      <c r="C17" s="3">
        <v>0</v>
      </c>
      <c r="D17" s="4">
        <f t="shared" si="0"/>
        <v>0</v>
      </c>
      <c r="E17" s="3">
        <f t="shared" si="1"/>
        <v>0</v>
      </c>
      <c r="F17" s="10">
        <v>43875</v>
      </c>
      <c r="G17" s="11">
        <v>0.33333333333333331</v>
      </c>
      <c r="H17" s="3">
        <v>0</v>
      </c>
      <c r="I17" s="4">
        <f t="shared" si="2"/>
        <v>0</v>
      </c>
      <c r="J17" s="3">
        <f t="shared" si="3"/>
        <v>0</v>
      </c>
      <c r="K17" s="10">
        <v>43877</v>
      </c>
      <c r="L17" s="11">
        <v>0.33333333333333331</v>
      </c>
      <c r="M17" s="3">
        <v>0</v>
      </c>
      <c r="N17" s="4">
        <f t="shared" si="4"/>
        <v>0</v>
      </c>
      <c r="O17" s="3">
        <f t="shared" si="5"/>
        <v>0</v>
      </c>
      <c r="P17" s="10">
        <v>43879</v>
      </c>
      <c r="Q17" s="11">
        <v>0.33333333333333331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43873</v>
      </c>
      <c r="B18" s="11">
        <v>0.375</v>
      </c>
      <c r="C18" s="3">
        <v>0</v>
      </c>
      <c r="D18" s="4">
        <f t="shared" si="0"/>
        <v>0</v>
      </c>
      <c r="E18" s="3">
        <f t="shared" si="1"/>
        <v>0</v>
      </c>
      <c r="F18" s="10">
        <v>43875</v>
      </c>
      <c r="G18" s="11">
        <v>0.375</v>
      </c>
      <c r="H18" s="3">
        <v>0</v>
      </c>
      <c r="I18" s="4">
        <f t="shared" si="2"/>
        <v>0</v>
      </c>
      <c r="J18" s="3">
        <f t="shared" si="3"/>
        <v>0</v>
      </c>
      <c r="K18" s="10">
        <v>43877</v>
      </c>
      <c r="L18" s="11">
        <v>0.375</v>
      </c>
      <c r="M18" s="3">
        <v>0</v>
      </c>
      <c r="N18" s="4">
        <f t="shared" si="4"/>
        <v>0</v>
      </c>
      <c r="O18" s="3">
        <f t="shared" si="5"/>
        <v>0</v>
      </c>
      <c r="P18" s="10">
        <v>43879</v>
      </c>
      <c r="Q18" s="11">
        <v>0.375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43873</v>
      </c>
      <c r="B19" s="11">
        <v>0.41666666666666669</v>
      </c>
      <c r="C19" s="3">
        <v>0</v>
      </c>
      <c r="D19" s="4">
        <f t="shared" si="0"/>
        <v>0</v>
      </c>
      <c r="E19" s="3">
        <f t="shared" si="1"/>
        <v>0</v>
      </c>
      <c r="F19" s="10">
        <v>43875</v>
      </c>
      <c r="G19" s="11">
        <v>0.41666666666666669</v>
      </c>
      <c r="H19" s="3">
        <v>0</v>
      </c>
      <c r="I19" s="4">
        <f t="shared" si="2"/>
        <v>0</v>
      </c>
      <c r="J19" s="3">
        <f t="shared" si="3"/>
        <v>0</v>
      </c>
      <c r="K19" s="10">
        <v>43877</v>
      </c>
      <c r="L19" s="11">
        <v>0.41666666666666669</v>
      </c>
      <c r="M19" s="3">
        <v>0</v>
      </c>
      <c r="N19" s="4">
        <f t="shared" si="4"/>
        <v>0</v>
      </c>
      <c r="O19" s="3">
        <f t="shared" si="5"/>
        <v>0</v>
      </c>
      <c r="P19" s="10">
        <v>43879</v>
      </c>
      <c r="Q19" s="11">
        <v>0.41666666666666669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43873</v>
      </c>
      <c r="B20" s="11">
        <v>0.45833333333333331</v>
      </c>
      <c r="C20" s="3">
        <v>0</v>
      </c>
      <c r="D20" s="4">
        <f t="shared" si="0"/>
        <v>0</v>
      </c>
      <c r="E20" s="3">
        <f t="shared" si="1"/>
        <v>0</v>
      </c>
      <c r="F20" s="10">
        <v>43875</v>
      </c>
      <c r="G20" s="11">
        <v>0.45833333333333331</v>
      </c>
      <c r="H20" s="3">
        <v>0</v>
      </c>
      <c r="I20" s="4">
        <f t="shared" si="2"/>
        <v>0</v>
      </c>
      <c r="J20" s="3">
        <f t="shared" si="3"/>
        <v>0</v>
      </c>
      <c r="K20" s="10">
        <v>43877</v>
      </c>
      <c r="L20" s="11">
        <v>0.45833333333333331</v>
      </c>
      <c r="M20" s="3">
        <v>0</v>
      </c>
      <c r="N20" s="4">
        <f t="shared" si="4"/>
        <v>0</v>
      </c>
      <c r="O20" s="3">
        <f t="shared" si="5"/>
        <v>0</v>
      </c>
      <c r="P20" s="10">
        <v>43879</v>
      </c>
      <c r="Q20" s="11">
        <v>0.45833333333333331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43873</v>
      </c>
      <c r="B21" s="11">
        <v>0.5</v>
      </c>
      <c r="C21" s="3">
        <v>0</v>
      </c>
      <c r="D21" s="4">
        <f t="shared" si="0"/>
        <v>0</v>
      </c>
      <c r="E21" s="3">
        <f t="shared" si="1"/>
        <v>0</v>
      </c>
      <c r="F21" s="10">
        <v>43875</v>
      </c>
      <c r="G21" s="11">
        <v>0.5</v>
      </c>
      <c r="H21" s="3">
        <v>0</v>
      </c>
      <c r="I21" s="4">
        <f t="shared" si="2"/>
        <v>0</v>
      </c>
      <c r="J21" s="3">
        <f t="shared" si="3"/>
        <v>0</v>
      </c>
      <c r="K21" s="10">
        <v>43877</v>
      </c>
      <c r="L21" s="11">
        <v>0.5</v>
      </c>
      <c r="M21" s="3">
        <v>0</v>
      </c>
      <c r="N21" s="4">
        <f t="shared" si="4"/>
        <v>0</v>
      </c>
      <c r="O21" s="3">
        <f t="shared" si="5"/>
        <v>0</v>
      </c>
      <c r="P21" s="10">
        <v>43879</v>
      </c>
      <c r="Q21" s="11">
        <v>0.5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43873</v>
      </c>
      <c r="B22" s="11">
        <v>0.54166666666666663</v>
      </c>
      <c r="C22" s="3">
        <v>0</v>
      </c>
      <c r="D22" s="4">
        <f t="shared" si="0"/>
        <v>0</v>
      </c>
      <c r="E22" s="3">
        <f t="shared" si="1"/>
        <v>0</v>
      </c>
      <c r="F22" s="10">
        <v>43875</v>
      </c>
      <c r="G22" s="11">
        <v>0.54166666666666663</v>
      </c>
      <c r="H22" s="3">
        <v>0</v>
      </c>
      <c r="I22" s="4">
        <f t="shared" si="2"/>
        <v>0</v>
      </c>
      <c r="J22" s="3">
        <f t="shared" si="3"/>
        <v>0</v>
      </c>
      <c r="K22" s="10">
        <v>43877</v>
      </c>
      <c r="L22" s="11">
        <v>0.54166666666666663</v>
      </c>
      <c r="M22" s="3">
        <v>0</v>
      </c>
      <c r="N22" s="4">
        <f t="shared" si="4"/>
        <v>0</v>
      </c>
      <c r="O22" s="3">
        <f t="shared" si="5"/>
        <v>0</v>
      </c>
      <c r="P22" s="10">
        <v>43879</v>
      </c>
      <c r="Q22" s="11">
        <v>0.54166666666666663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43873</v>
      </c>
      <c r="B23" s="11">
        <v>0.58333333333333337</v>
      </c>
      <c r="C23" s="3">
        <v>0</v>
      </c>
      <c r="D23" s="4">
        <f t="shared" si="0"/>
        <v>0</v>
      </c>
      <c r="E23" s="3">
        <f t="shared" si="1"/>
        <v>0</v>
      </c>
      <c r="F23" s="10">
        <v>43875</v>
      </c>
      <c r="G23" s="11">
        <v>0.58333333333333337</v>
      </c>
      <c r="H23" s="3">
        <v>0</v>
      </c>
      <c r="I23" s="4">
        <f t="shared" si="2"/>
        <v>0</v>
      </c>
      <c r="J23" s="3">
        <f t="shared" si="3"/>
        <v>0</v>
      </c>
      <c r="K23" s="10">
        <v>43877</v>
      </c>
      <c r="L23" s="11">
        <v>0.58333333333333337</v>
      </c>
      <c r="M23" s="3">
        <v>0</v>
      </c>
      <c r="N23" s="4">
        <f t="shared" si="4"/>
        <v>0</v>
      </c>
      <c r="O23" s="3">
        <f t="shared" si="5"/>
        <v>0</v>
      </c>
      <c r="P23" s="10">
        <v>43879</v>
      </c>
      <c r="Q23" s="11">
        <v>0.58333333333333337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43873</v>
      </c>
      <c r="B24" s="11">
        <v>0.625</v>
      </c>
      <c r="C24" s="3">
        <v>0</v>
      </c>
      <c r="D24" s="4">
        <f t="shared" si="0"/>
        <v>0</v>
      </c>
      <c r="E24" s="3">
        <f t="shared" si="1"/>
        <v>0</v>
      </c>
      <c r="F24" s="10">
        <v>43875</v>
      </c>
      <c r="G24" s="11">
        <v>0.625</v>
      </c>
      <c r="H24" s="3">
        <v>0</v>
      </c>
      <c r="I24" s="4">
        <f t="shared" si="2"/>
        <v>0</v>
      </c>
      <c r="J24" s="3">
        <f t="shared" si="3"/>
        <v>0</v>
      </c>
      <c r="K24" s="10">
        <v>43877</v>
      </c>
      <c r="L24" s="11">
        <v>0.625</v>
      </c>
      <c r="M24" s="3">
        <v>0</v>
      </c>
      <c r="N24" s="4">
        <f t="shared" si="4"/>
        <v>0</v>
      </c>
      <c r="O24" s="3">
        <f t="shared" si="5"/>
        <v>0</v>
      </c>
      <c r="P24" s="10">
        <v>43879</v>
      </c>
      <c r="Q24" s="11">
        <v>0.625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43873</v>
      </c>
      <c r="B25" s="11">
        <v>0.66666666666666663</v>
      </c>
      <c r="C25" s="3">
        <v>0</v>
      </c>
      <c r="D25" s="4">
        <f t="shared" si="0"/>
        <v>0</v>
      </c>
      <c r="E25" s="3">
        <f t="shared" si="1"/>
        <v>0</v>
      </c>
      <c r="F25" s="10">
        <v>43875</v>
      </c>
      <c r="G25" s="11">
        <v>0.66666666666666663</v>
      </c>
      <c r="H25" s="3">
        <v>0</v>
      </c>
      <c r="I25" s="4">
        <f t="shared" si="2"/>
        <v>0</v>
      </c>
      <c r="J25" s="3">
        <f t="shared" si="3"/>
        <v>0</v>
      </c>
      <c r="K25" s="10">
        <v>43877</v>
      </c>
      <c r="L25" s="11">
        <v>0.66666666666666663</v>
      </c>
      <c r="M25" s="3">
        <v>0</v>
      </c>
      <c r="N25" s="4">
        <f t="shared" si="4"/>
        <v>0</v>
      </c>
      <c r="O25" s="3">
        <f t="shared" si="5"/>
        <v>0</v>
      </c>
      <c r="P25" s="10">
        <v>43879</v>
      </c>
      <c r="Q25" s="11">
        <v>0.66666666666666663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43873</v>
      </c>
      <c r="B26" s="11">
        <v>0.70833333333333337</v>
      </c>
      <c r="C26" s="3">
        <v>0</v>
      </c>
      <c r="D26" s="4">
        <f t="shared" si="0"/>
        <v>0</v>
      </c>
      <c r="E26" s="3">
        <f t="shared" si="1"/>
        <v>0</v>
      </c>
      <c r="F26" s="10">
        <v>43875</v>
      </c>
      <c r="G26" s="11">
        <v>0.70833333333333337</v>
      </c>
      <c r="H26" s="3">
        <v>0</v>
      </c>
      <c r="I26" s="4">
        <f t="shared" si="2"/>
        <v>0</v>
      </c>
      <c r="J26" s="3">
        <f t="shared" si="3"/>
        <v>0</v>
      </c>
      <c r="K26" s="10">
        <v>43877</v>
      </c>
      <c r="L26" s="11">
        <v>0.70833333333333337</v>
      </c>
      <c r="M26" s="3">
        <v>0</v>
      </c>
      <c r="N26" s="4">
        <f t="shared" si="4"/>
        <v>0</v>
      </c>
      <c r="O26" s="3">
        <f t="shared" si="5"/>
        <v>0</v>
      </c>
      <c r="P26" s="10">
        <v>43879</v>
      </c>
      <c r="Q26" s="11">
        <v>0.70833333333333337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43873</v>
      </c>
      <c r="B27" s="11">
        <v>0.75</v>
      </c>
      <c r="C27" s="3">
        <v>0</v>
      </c>
      <c r="D27" s="4">
        <f t="shared" si="0"/>
        <v>0</v>
      </c>
      <c r="E27" s="3">
        <f t="shared" si="1"/>
        <v>0</v>
      </c>
      <c r="F27" s="10">
        <v>43875</v>
      </c>
      <c r="G27" s="11">
        <v>0.75</v>
      </c>
      <c r="H27" s="3">
        <v>0</v>
      </c>
      <c r="I27" s="4">
        <f t="shared" si="2"/>
        <v>0</v>
      </c>
      <c r="J27" s="3">
        <f t="shared" si="3"/>
        <v>0</v>
      </c>
      <c r="K27" s="10">
        <v>43877</v>
      </c>
      <c r="L27" s="11">
        <v>0.75</v>
      </c>
      <c r="M27" s="3">
        <v>0</v>
      </c>
      <c r="N27" s="4">
        <f t="shared" si="4"/>
        <v>0</v>
      </c>
      <c r="O27" s="3">
        <f t="shared" si="5"/>
        <v>0</v>
      </c>
      <c r="P27" s="10">
        <v>43879</v>
      </c>
      <c r="Q27" s="11">
        <v>0.75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43873</v>
      </c>
      <c r="B28" s="11">
        <v>0.79166666666666663</v>
      </c>
      <c r="C28" s="3">
        <v>0</v>
      </c>
      <c r="D28" s="4">
        <f t="shared" si="0"/>
        <v>0</v>
      </c>
      <c r="E28" s="3">
        <f t="shared" si="1"/>
        <v>0</v>
      </c>
      <c r="F28" s="10">
        <v>43875</v>
      </c>
      <c r="G28" s="11">
        <v>0.79166666666666663</v>
      </c>
      <c r="H28" s="3">
        <v>0</v>
      </c>
      <c r="I28" s="4">
        <f t="shared" si="2"/>
        <v>0</v>
      </c>
      <c r="J28" s="3">
        <f t="shared" si="3"/>
        <v>0</v>
      </c>
      <c r="K28" s="10">
        <v>43877</v>
      </c>
      <c r="L28" s="11">
        <v>0.79166666666666663</v>
      </c>
      <c r="M28" s="3">
        <v>0</v>
      </c>
      <c r="N28" s="4">
        <f t="shared" si="4"/>
        <v>0</v>
      </c>
      <c r="O28" s="3">
        <f t="shared" si="5"/>
        <v>0</v>
      </c>
      <c r="P28" s="10">
        <v>43879</v>
      </c>
      <c r="Q28" s="11">
        <v>0.79166666666666663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43873</v>
      </c>
      <c r="B29" s="11">
        <v>0.83333333333333337</v>
      </c>
      <c r="C29" s="3">
        <v>0</v>
      </c>
      <c r="D29" s="4">
        <f t="shared" si="0"/>
        <v>0</v>
      </c>
      <c r="E29" s="3">
        <f t="shared" si="1"/>
        <v>0</v>
      </c>
      <c r="F29" s="10">
        <v>43875</v>
      </c>
      <c r="G29" s="11">
        <v>0.83333333333333337</v>
      </c>
      <c r="H29" s="3">
        <v>0</v>
      </c>
      <c r="I29" s="4">
        <f t="shared" si="2"/>
        <v>0</v>
      </c>
      <c r="J29" s="3">
        <f t="shared" si="3"/>
        <v>0</v>
      </c>
      <c r="K29" s="10">
        <v>43877</v>
      </c>
      <c r="L29" s="11">
        <v>0.83333333333333337</v>
      </c>
      <c r="M29" s="3">
        <v>0</v>
      </c>
      <c r="N29" s="4">
        <f t="shared" si="4"/>
        <v>0</v>
      </c>
      <c r="O29" s="3">
        <f t="shared" si="5"/>
        <v>0</v>
      </c>
      <c r="P29" s="10">
        <v>43879</v>
      </c>
      <c r="Q29" s="11">
        <v>0.83333333333333337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43873</v>
      </c>
      <c r="B30" s="11">
        <v>0.875</v>
      </c>
      <c r="C30" s="3">
        <v>0</v>
      </c>
      <c r="D30" s="4">
        <f t="shared" si="0"/>
        <v>0</v>
      </c>
      <c r="E30" s="3">
        <f t="shared" si="1"/>
        <v>0</v>
      </c>
      <c r="F30" s="10">
        <v>43875</v>
      </c>
      <c r="G30" s="11">
        <v>0.875</v>
      </c>
      <c r="H30" s="3">
        <v>0</v>
      </c>
      <c r="I30" s="4">
        <f t="shared" si="2"/>
        <v>0</v>
      </c>
      <c r="J30" s="3">
        <f t="shared" si="3"/>
        <v>0</v>
      </c>
      <c r="K30" s="10">
        <v>43877</v>
      </c>
      <c r="L30" s="11">
        <v>0.875</v>
      </c>
      <c r="M30" s="3">
        <v>0</v>
      </c>
      <c r="N30" s="4">
        <f t="shared" si="4"/>
        <v>0</v>
      </c>
      <c r="O30" s="3">
        <f t="shared" si="5"/>
        <v>0</v>
      </c>
      <c r="P30" s="10">
        <v>43879</v>
      </c>
      <c r="Q30" s="11">
        <v>0.875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43873</v>
      </c>
      <c r="B31" s="11">
        <v>0.91666666666666663</v>
      </c>
      <c r="C31" s="3">
        <v>0</v>
      </c>
      <c r="D31" s="4">
        <f t="shared" si="0"/>
        <v>0</v>
      </c>
      <c r="E31" s="3">
        <f t="shared" si="1"/>
        <v>0</v>
      </c>
      <c r="F31" s="10">
        <v>43875</v>
      </c>
      <c r="G31" s="11">
        <v>0.91666666666666663</v>
      </c>
      <c r="H31" s="3">
        <v>0</v>
      </c>
      <c r="I31" s="4">
        <f t="shared" si="2"/>
        <v>0</v>
      </c>
      <c r="J31" s="3">
        <f t="shared" si="3"/>
        <v>0</v>
      </c>
      <c r="K31" s="10">
        <v>43877</v>
      </c>
      <c r="L31" s="11">
        <v>0.91666666666666663</v>
      </c>
      <c r="M31" s="3">
        <v>0</v>
      </c>
      <c r="N31" s="4">
        <f t="shared" si="4"/>
        <v>0</v>
      </c>
      <c r="O31" s="3">
        <f t="shared" si="5"/>
        <v>0</v>
      </c>
      <c r="P31" s="10">
        <v>43879</v>
      </c>
      <c r="Q31" s="11">
        <v>0.91666666666666663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43873</v>
      </c>
      <c r="B32" s="11">
        <v>0.95833333333333337</v>
      </c>
      <c r="C32" s="3">
        <v>0</v>
      </c>
      <c r="D32" s="4">
        <f t="shared" si="0"/>
        <v>0</v>
      </c>
      <c r="E32" s="3">
        <f t="shared" si="1"/>
        <v>0</v>
      </c>
      <c r="F32" s="10">
        <v>43875</v>
      </c>
      <c r="G32" s="11">
        <v>0.95833333333333337</v>
      </c>
      <c r="H32" s="3">
        <v>0</v>
      </c>
      <c r="I32" s="4">
        <f t="shared" si="2"/>
        <v>0</v>
      </c>
      <c r="J32" s="3">
        <f t="shared" si="3"/>
        <v>0</v>
      </c>
      <c r="K32" s="10">
        <v>43877</v>
      </c>
      <c r="L32" s="11">
        <v>0.95833333333333337</v>
      </c>
      <c r="M32" s="3">
        <v>0</v>
      </c>
      <c r="N32" s="4">
        <f t="shared" si="4"/>
        <v>0</v>
      </c>
      <c r="O32" s="3">
        <f t="shared" si="5"/>
        <v>0</v>
      </c>
      <c r="P32" s="10">
        <v>43879</v>
      </c>
      <c r="Q32" s="11">
        <v>0.95833333333333337</v>
      </c>
      <c r="R32" s="3">
        <v>0</v>
      </c>
      <c r="S32" s="4">
        <f t="shared" si="6"/>
        <v>0</v>
      </c>
      <c r="T32" s="3">
        <f t="shared" si="7"/>
        <v>0</v>
      </c>
    </row>
    <row r="33" spans="1:20" ht="15.75" thickBot="1" x14ac:dyDescent="0.3">
      <c r="A33" s="10">
        <v>43874</v>
      </c>
      <c r="B33" s="11">
        <v>0</v>
      </c>
      <c r="C33" s="3">
        <v>0</v>
      </c>
      <c r="D33" s="4">
        <f t="shared" si="0"/>
        <v>0</v>
      </c>
      <c r="E33" s="3">
        <f t="shared" si="1"/>
        <v>0</v>
      </c>
      <c r="F33" s="10">
        <v>43876</v>
      </c>
      <c r="G33" s="11">
        <v>0</v>
      </c>
      <c r="H33" s="3">
        <v>0</v>
      </c>
      <c r="I33" s="4">
        <f t="shared" si="2"/>
        <v>0</v>
      </c>
      <c r="J33" s="3">
        <f t="shared" si="3"/>
        <v>0</v>
      </c>
      <c r="K33" s="10">
        <v>43878</v>
      </c>
      <c r="L33" s="11">
        <v>0</v>
      </c>
      <c r="M33" s="3">
        <v>0</v>
      </c>
      <c r="N33" s="4">
        <f t="shared" si="4"/>
        <v>0</v>
      </c>
      <c r="O33" s="3">
        <f t="shared" si="5"/>
        <v>0</v>
      </c>
    </row>
    <row r="34" spans="1:20" ht="15.75" thickBot="1" x14ac:dyDescent="0.3">
      <c r="A34" s="10">
        <v>43874</v>
      </c>
      <c r="B34" s="11">
        <v>4.1666666666666664E-2</v>
      </c>
      <c r="C34" s="3">
        <v>0</v>
      </c>
      <c r="D34" s="4">
        <f t="shared" si="0"/>
        <v>0</v>
      </c>
      <c r="E34" s="3">
        <f t="shared" si="1"/>
        <v>0</v>
      </c>
      <c r="F34" s="10">
        <v>43876</v>
      </c>
      <c r="G34" s="11">
        <v>4.1666666666666664E-2</v>
      </c>
      <c r="H34" s="3">
        <v>0</v>
      </c>
      <c r="I34" s="4">
        <f t="shared" si="2"/>
        <v>0</v>
      </c>
      <c r="J34" s="3">
        <f t="shared" si="3"/>
        <v>0</v>
      </c>
      <c r="K34" s="10">
        <v>43878</v>
      </c>
      <c r="L34" s="11">
        <v>4.1666666666666664E-2</v>
      </c>
      <c r="M34" s="3">
        <v>0</v>
      </c>
      <c r="N34" s="4">
        <f t="shared" si="4"/>
        <v>0</v>
      </c>
      <c r="O34" s="3">
        <f t="shared" si="5"/>
        <v>0</v>
      </c>
      <c r="Q34" s="5" t="s">
        <v>10</v>
      </c>
      <c r="R34" s="12"/>
      <c r="S34" s="12"/>
      <c r="T34" s="6">
        <f>SUM(E9:E56)+SUM(J9:J56)+SUM(O9:O56)+SUM(T9:T32)</f>
        <v>0</v>
      </c>
    </row>
    <row r="35" spans="1:20" x14ac:dyDescent="0.25">
      <c r="A35" s="10">
        <v>43874</v>
      </c>
      <c r="B35" s="11">
        <v>8.3333333333333329E-2</v>
      </c>
      <c r="C35" s="3">
        <v>0</v>
      </c>
      <c r="D35" s="4">
        <f t="shared" si="0"/>
        <v>0</v>
      </c>
      <c r="E35" s="3">
        <f t="shared" si="1"/>
        <v>0</v>
      </c>
      <c r="F35" s="10">
        <v>43876</v>
      </c>
      <c r="G35" s="11">
        <v>8.3333333333333329E-2</v>
      </c>
      <c r="H35" s="3">
        <v>0</v>
      </c>
      <c r="I35" s="4">
        <f t="shared" si="2"/>
        <v>0</v>
      </c>
      <c r="J35" s="3">
        <f t="shared" si="3"/>
        <v>0</v>
      </c>
      <c r="K35" s="10">
        <v>43878</v>
      </c>
      <c r="L35" s="11">
        <v>8.3333333333333329E-2</v>
      </c>
      <c r="M35" s="3">
        <v>0</v>
      </c>
      <c r="N35" s="4">
        <f t="shared" si="4"/>
        <v>0</v>
      </c>
      <c r="O35" s="3">
        <f t="shared" si="5"/>
        <v>0</v>
      </c>
    </row>
    <row r="36" spans="1:20" x14ac:dyDescent="0.25">
      <c r="A36" s="10">
        <v>43874</v>
      </c>
      <c r="B36" s="11">
        <v>0.125</v>
      </c>
      <c r="C36" s="3">
        <v>0</v>
      </c>
      <c r="D36" s="4">
        <f t="shared" si="0"/>
        <v>0</v>
      </c>
      <c r="E36" s="3">
        <f t="shared" si="1"/>
        <v>0</v>
      </c>
      <c r="F36" s="10">
        <v>43876</v>
      </c>
      <c r="G36" s="11">
        <v>0.125</v>
      </c>
      <c r="H36" s="3">
        <v>0</v>
      </c>
      <c r="I36" s="4">
        <f t="shared" si="2"/>
        <v>0</v>
      </c>
      <c r="J36" s="3">
        <f t="shared" si="3"/>
        <v>0</v>
      </c>
      <c r="K36" s="10">
        <v>43878</v>
      </c>
      <c r="L36" s="11">
        <v>0.125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43874</v>
      </c>
      <c r="B37" s="11">
        <v>0.16666666666666666</v>
      </c>
      <c r="C37" s="3">
        <v>0</v>
      </c>
      <c r="D37" s="4">
        <f t="shared" si="0"/>
        <v>0</v>
      </c>
      <c r="E37" s="3">
        <f t="shared" si="1"/>
        <v>0</v>
      </c>
      <c r="F37" s="10">
        <v>43876</v>
      </c>
      <c r="G37" s="11">
        <v>0.16666666666666666</v>
      </c>
      <c r="H37" s="3">
        <v>0</v>
      </c>
      <c r="I37" s="4">
        <f t="shared" si="2"/>
        <v>0</v>
      </c>
      <c r="J37" s="3">
        <f t="shared" si="3"/>
        <v>0</v>
      </c>
      <c r="K37" s="10">
        <v>43878</v>
      </c>
      <c r="L37" s="11">
        <v>0.16666666666666666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43874</v>
      </c>
      <c r="B38" s="11">
        <v>0.20833333333333334</v>
      </c>
      <c r="C38" s="3">
        <v>0</v>
      </c>
      <c r="D38" s="4">
        <f t="shared" si="0"/>
        <v>0</v>
      </c>
      <c r="E38" s="3">
        <f t="shared" si="1"/>
        <v>0</v>
      </c>
      <c r="F38" s="10">
        <v>43876</v>
      </c>
      <c r="G38" s="11">
        <v>0.20833333333333334</v>
      </c>
      <c r="H38" s="3">
        <v>0</v>
      </c>
      <c r="I38" s="4">
        <f t="shared" si="2"/>
        <v>0</v>
      </c>
      <c r="J38" s="3">
        <f t="shared" si="3"/>
        <v>0</v>
      </c>
      <c r="K38" s="10">
        <v>43878</v>
      </c>
      <c r="L38" s="11">
        <v>0.20833333333333334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43874</v>
      </c>
      <c r="B39" s="11">
        <v>0.25</v>
      </c>
      <c r="C39" s="3">
        <v>0</v>
      </c>
      <c r="D39" s="4">
        <f t="shared" si="0"/>
        <v>0</v>
      </c>
      <c r="E39" s="3">
        <f t="shared" si="1"/>
        <v>0</v>
      </c>
      <c r="F39" s="10">
        <v>43876</v>
      </c>
      <c r="G39" s="11">
        <v>0.25</v>
      </c>
      <c r="H39" s="3">
        <v>0</v>
      </c>
      <c r="I39" s="4">
        <f t="shared" si="2"/>
        <v>0</v>
      </c>
      <c r="J39" s="3">
        <f t="shared" si="3"/>
        <v>0</v>
      </c>
      <c r="K39" s="10">
        <v>43878</v>
      </c>
      <c r="L39" s="11">
        <v>0.25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43874</v>
      </c>
      <c r="B40" s="11">
        <v>0.29166666666666669</v>
      </c>
      <c r="C40" s="3">
        <v>0</v>
      </c>
      <c r="D40" s="4">
        <f t="shared" si="0"/>
        <v>0</v>
      </c>
      <c r="E40" s="3">
        <f t="shared" si="1"/>
        <v>0</v>
      </c>
      <c r="F40" s="10">
        <v>43876</v>
      </c>
      <c r="G40" s="11">
        <v>0.29166666666666669</v>
      </c>
      <c r="H40" s="3">
        <v>0</v>
      </c>
      <c r="I40" s="4">
        <f t="shared" si="2"/>
        <v>0</v>
      </c>
      <c r="J40" s="3">
        <f t="shared" si="3"/>
        <v>0</v>
      </c>
      <c r="K40" s="10">
        <v>43878</v>
      </c>
      <c r="L40" s="11">
        <v>0.29166666666666669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43874</v>
      </c>
      <c r="B41" s="11">
        <v>0.33333333333333331</v>
      </c>
      <c r="C41" s="3">
        <v>0</v>
      </c>
      <c r="D41" s="4">
        <f t="shared" si="0"/>
        <v>0</v>
      </c>
      <c r="E41" s="3">
        <f t="shared" si="1"/>
        <v>0</v>
      </c>
      <c r="F41" s="10">
        <v>43876</v>
      </c>
      <c r="G41" s="11">
        <v>0.33333333333333331</v>
      </c>
      <c r="H41" s="3">
        <v>0</v>
      </c>
      <c r="I41" s="4">
        <f t="shared" si="2"/>
        <v>0</v>
      </c>
      <c r="J41" s="3">
        <f t="shared" si="3"/>
        <v>0</v>
      </c>
      <c r="K41" s="10">
        <v>43878</v>
      </c>
      <c r="L41" s="11">
        <v>0.33333333333333331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43874</v>
      </c>
      <c r="B42" s="11">
        <v>0.375</v>
      </c>
      <c r="C42" s="3">
        <v>0</v>
      </c>
      <c r="D42" s="4">
        <f t="shared" si="0"/>
        <v>0</v>
      </c>
      <c r="E42" s="3">
        <f t="shared" si="1"/>
        <v>0</v>
      </c>
      <c r="F42" s="10">
        <v>43876</v>
      </c>
      <c r="G42" s="11">
        <v>0.375</v>
      </c>
      <c r="H42" s="3">
        <v>0</v>
      </c>
      <c r="I42" s="4">
        <f t="shared" si="2"/>
        <v>0</v>
      </c>
      <c r="J42" s="3">
        <f t="shared" si="3"/>
        <v>0</v>
      </c>
      <c r="K42" s="10">
        <v>43878</v>
      </c>
      <c r="L42" s="11">
        <v>0.375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43874</v>
      </c>
      <c r="B43" s="11">
        <v>0.41666666666666669</v>
      </c>
      <c r="C43" s="3">
        <v>0</v>
      </c>
      <c r="D43" s="4">
        <f t="shared" si="0"/>
        <v>0</v>
      </c>
      <c r="E43" s="3">
        <f t="shared" si="1"/>
        <v>0</v>
      </c>
      <c r="F43" s="10">
        <v>43876</v>
      </c>
      <c r="G43" s="11">
        <v>0.41666666666666669</v>
      </c>
      <c r="H43" s="3">
        <v>0</v>
      </c>
      <c r="I43" s="4">
        <f t="shared" si="2"/>
        <v>0</v>
      </c>
      <c r="J43" s="3">
        <f t="shared" si="3"/>
        <v>0</v>
      </c>
      <c r="K43" s="10">
        <v>43878</v>
      </c>
      <c r="L43" s="11">
        <v>0.41666666666666669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43874</v>
      </c>
      <c r="B44" s="11">
        <v>0.45833333333333331</v>
      </c>
      <c r="C44" s="3">
        <v>0</v>
      </c>
      <c r="D44" s="4">
        <f t="shared" si="0"/>
        <v>0</v>
      </c>
      <c r="E44" s="3">
        <f t="shared" si="1"/>
        <v>0</v>
      </c>
      <c r="F44" s="10">
        <v>43876</v>
      </c>
      <c r="G44" s="11">
        <v>0.45833333333333331</v>
      </c>
      <c r="H44" s="3">
        <v>0</v>
      </c>
      <c r="I44" s="4">
        <f t="shared" si="2"/>
        <v>0</v>
      </c>
      <c r="J44" s="3">
        <f t="shared" si="3"/>
        <v>0</v>
      </c>
      <c r="K44" s="10">
        <v>43878</v>
      </c>
      <c r="L44" s="11">
        <v>0.45833333333333331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43874</v>
      </c>
      <c r="B45" s="11">
        <v>0.5</v>
      </c>
      <c r="C45" s="3">
        <v>0</v>
      </c>
      <c r="D45" s="4">
        <f t="shared" si="0"/>
        <v>0</v>
      </c>
      <c r="E45" s="3">
        <f t="shared" si="1"/>
        <v>0</v>
      </c>
      <c r="F45" s="10">
        <v>43876</v>
      </c>
      <c r="G45" s="11">
        <v>0.5</v>
      </c>
      <c r="H45" s="3">
        <v>0</v>
      </c>
      <c r="I45" s="4">
        <f t="shared" si="2"/>
        <v>0</v>
      </c>
      <c r="J45" s="3">
        <f t="shared" si="3"/>
        <v>0</v>
      </c>
      <c r="K45" s="10">
        <v>43878</v>
      </c>
      <c r="L45" s="11">
        <v>0.5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43874</v>
      </c>
      <c r="B46" s="11">
        <v>0.54166666666666663</v>
      </c>
      <c r="C46" s="3">
        <v>0</v>
      </c>
      <c r="D46" s="4">
        <f t="shared" si="0"/>
        <v>0</v>
      </c>
      <c r="E46" s="3">
        <f t="shared" si="1"/>
        <v>0</v>
      </c>
      <c r="F46" s="10">
        <v>43876</v>
      </c>
      <c r="G46" s="11">
        <v>0.54166666666666663</v>
      </c>
      <c r="H46" s="3">
        <v>0</v>
      </c>
      <c r="I46" s="4">
        <f t="shared" si="2"/>
        <v>0</v>
      </c>
      <c r="J46" s="3">
        <f t="shared" si="3"/>
        <v>0</v>
      </c>
      <c r="K46" s="10">
        <v>43878</v>
      </c>
      <c r="L46" s="11">
        <v>0.54166666666666663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43874</v>
      </c>
      <c r="B47" s="11">
        <v>0.58333333333333337</v>
      </c>
      <c r="C47" s="3">
        <v>0</v>
      </c>
      <c r="D47" s="4">
        <f t="shared" si="0"/>
        <v>0</v>
      </c>
      <c r="E47" s="3">
        <f t="shared" si="1"/>
        <v>0</v>
      </c>
      <c r="F47" s="10">
        <v>43876</v>
      </c>
      <c r="G47" s="11">
        <v>0.58333333333333337</v>
      </c>
      <c r="H47" s="3">
        <v>0</v>
      </c>
      <c r="I47" s="4">
        <f t="shared" si="2"/>
        <v>0</v>
      </c>
      <c r="J47" s="3">
        <f t="shared" si="3"/>
        <v>0</v>
      </c>
      <c r="K47" s="10">
        <v>43878</v>
      </c>
      <c r="L47" s="11">
        <v>0.58333333333333337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43874</v>
      </c>
      <c r="B48" s="11">
        <v>0.625</v>
      </c>
      <c r="C48" s="3">
        <v>0</v>
      </c>
      <c r="D48" s="4">
        <f t="shared" si="0"/>
        <v>0</v>
      </c>
      <c r="E48" s="3">
        <f t="shared" si="1"/>
        <v>0</v>
      </c>
      <c r="F48" s="10">
        <v>43876</v>
      </c>
      <c r="G48" s="11">
        <v>0.625</v>
      </c>
      <c r="H48" s="3">
        <v>0</v>
      </c>
      <c r="I48" s="4">
        <f t="shared" si="2"/>
        <v>0</v>
      </c>
      <c r="J48" s="3">
        <f t="shared" si="3"/>
        <v>0</v>
      </c>
      <c r="K48" s="10">
        <v>43878</v>
      </c>
      <c r="L48" s="11">
        <v>0.625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43874</v>
      </c>
      <c r="B49" s="11">
        <v>0.66666666666666663</v>
      </c>
      <c r="C49" s="3">
        <v>0</v>
      </c>
      <c r="D49" s="4">
        <f t="shared" si="0"/>
        <v>0</v>
      </c>
      <c r="E49" s="3">
        <f t="shared" si="1"/>
        <v>0</v>
      </c>
      <c r="F49" s="10">
        <v>43876</v>
      </c>
      <c r="G49" s="11">
        <v>0.66666666666666663</v>
      </c>
      <c r="H49" s="3">
        <v>0</v>
      </c>
      <c r="I49" s="4">
        <f t="shared" si="2"/>
        <v>0</v>
      </c>
      <c r="J49" s="3">
        <f t="shared" si="3"/>
        <v>0</v>
      </c>
      <c r="K49" s="10">
        <v>43878</v>
      </c>
      <c r="L49" s="11">
        <v>0.66666666666666663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43874</v>
      </c>
      <c r="B50" s="11">
        <v>0.70833333333333337</v>
      </c>
      <c r="C50" s="3">
        <v>0</v>
      </c>
      <c r="D50" s="4">
        <f t="shared" si="0"/>
        <v>0</v>
      </c>
      <c r="E50" s="3">
        <f t="shared" si="1"/>
        <v>0</v>
      </c>
      <c r="F50" s="10">
        <v>43876</v>
      </c>
      <c r="G50" s="11">
        <v>0.70833333333333337</v>
      </c>
      <c r="H50" s="3">
        <v>0</v>
      </c>
      <c r="I50" s="4">
        <f t="shared" si="2"/>
        <v>0</v>
      </c>
      <c r="J50" s="3">
        <f t="shared" si="3"/>
        <v>0</v>
      </c>
      <c r="K50" s="10">
        <v>43878</v>
      </c>
      <c r="L50" s="11">
        <v>0.70833333333333337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43874</v>
      </c>
      <c r="B51" s="11">
        <v>0.75</v>
      </c>
      <c r="C51" s="3">
        <v>0</v>
      </c>
      <c r="D51" s="4">
        <f t="shared" si="0"/>
        <v>0</v>
      </c>
      <c r="E51" s="3">
        <f t="shared" si="1"/>
        <v>0</v>
      </c>
      <c r="F51" s="10">
        <v>43876</v>
      </c>
      <c r="G51" s="11">
        <v>0.75</v>
      </c>
      <c r="H51" s="3">
        <v>0</v>
      </c>
      <c r="I51" s="4">
        <f t="shared" si="2"/>
        <v>0</v>
      </c>
      <c r="J51" s="3">
        <f t="shared" si="3"/>
        <v>0</v>
      </c>
      <c r="K51" s="10">
        <v>43878</v>
      </c>
      <c r="L51" s="11">
        <v>0.75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43874</v>
      </c>
      <c r="B52" s="11">
        <v>0.79166666666666663</v>
      </c>
      <c r="C52" s="3">
        <v>0</v>
      </c>
      <c r="D52" s="4">
        <f t="shared" si="0"/>
        <v>0</v>
      </c>
      <c r="E52" s="3">
        <f t="shared" si="1"/>
        <v>0</v>
      </c>
      <c r="F52" s="10">
        <v>43876</v>
      </c>
      <c r="G52" s="11">
        <v>0.79166666666666663</v>
      </c>
      <c r="H52" s="3">
        <v>0</v>
      </c>
      <c r="I52" s="4">
        <f t="shared" si="2"/>
        <v>0</v>
      </c>
      <c r="J52" s="3">
        <f t="shared" si="3"/>
        <v>0</v>
      </c>
      <c r="K52" s="10">
        <v>43878</v>
      </c>
      <c r="L52" s="11">
        <v>0.79166666666666663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43874</v>
      </c>
      <c r="B53" s="11">
        <v>0.83333333333333337</v>
      </c>
      <c r="C53" s="3">
        <v>0</v>
      </c>
      <c r="D53" s="4">
        <f t="shared" si="0"/>
        <v>0</v>
      </c>
      <c r="E53" s="3">
        <f t="shared" si="1"/>
        <v>0</v>
      </c>
      <c r="F53" s="10">
        <v>43876</v>
      </c>
      <c r="G53" s="11">
        <v>0.83333333333333337</v>
      </c>
      <c r="H53" s="3">
        <v>0</v>
      </c>
      <c r="I53" s="4">
        <f t="shared" si="2"/>
        <v>0</v>
      </c>
      <c r="J53" s="3">
        <f t="shared" si="3"/>
        <v>0</v>
      </c>
      <c r="K53" s="10">
        <v>43878</v>
      </c>
      <c r="L53" s="11">
        <v>0.83333333333333337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43874</v>
      </c>
      <c r="B54" s="11">
        <v>0.875</v>
      </c>
      <c r="C54" s="3">
        <v>0</v>
      </c>
      <c r="D54" s="4">
        <f t="shared" si="0"/>
        <v>0</v>
      </c>
      <c r="E54" s="3">
        <f t="shared" si="1"/>
        <v>0</v>
      </c>
      <c r="F54" s="10">
        <v>43876</v>
      </c>
      <c r="G54" s="11">
        <v>0.875</v>
      </c>
      <c r="H54" s="3">
        <v>0</v>
      </c>
      <c r="I54" s="4">
        <f t="shared" si="2"/>
        <v>0</v>
      </c>
      <c r="J54" s="3">
        <f t="shared" si="3"/>
        <v>0</v>
      </c>
      <c r="K54" s="10">
        <v>43878</v>
      </c>
      <c r="L54" s="11">
        <v>0.875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43874</v>
      </c>
      <c r="B55" s="11">
        <v>0.91666666666666663</v>
      </c>
      <c r="C55" s="3">
        <v>0</v>
      </c>
      <c r="D55" s="4">
        <f t="shared" si="0"/>
        <v>0</v>
      </c>
      <c r="E55" s="3">
        <f t="shared" si="1"/>
        <v>0</v>
      </c>
      <c r="F55" s="10">
        <v>43876</v>
      </c>
      <c r="G55" s="11">
        <v>0.91666666666666663</v>
      </c>
      <c r="H55" s="3">
        <v>0</v>
      </c>
      <c r="I55" s="4">
        <f t="shared" si="2"/>
        <v>0</v>
      </c>
      <c r="J55" s="3">
        <f t="shared" si="3"/>
        <v>0</v>
      </c>
      <c r="K55" s="10">
        <v>43878</v>
      </c>
      <c r="L55" s="11">
        <v>0.91666666666666663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43874</v>
      </c>
      <c r="B56" s="11">
        <v>0.95833333333333337</v>
      </c>
      <c r="C56" s="3">
        <v>0</v>
      </c>
      <c r="D56" s="4">
        <f t="shared" si="0"/>
        <v>0</v>
      </c>
      <c r="E56" s="3">
        <f t="shared" si="1"/>
        <v>0</v>
      </c>
      <c r="F56" s="10">
        <v>43876</v>
      </c>
      <c r="G56" s="11">
        <v>0.95833333333333337</v>
      </c>
      <c r="H56" s="3">
        <v>0</v>
      </c>
      <c r="I56" s="4">
        <f t="shared" si="2"/>
        <v>0</v>
      </c>
      <c r="J56" s="3">
        <f t="shared" si="3"/>
        <v>0</v>
      </c>
      <c r="K56" s="10">
        <v>43878</v>
      </c>
      <c r="L56" s="11">
        <v>0.95833333333333337</v>
      </c>
      <c r="M56" s="3">
        <v>0</v>
      </c>
      <c r="N56" s="4">
        <f t="shared" si="4"/>
        <v>0</v>
      </c>
      <c r="O56" s="3">
        <f t="shared" si="5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FF79-7148-4023-A80B-55D30DEB1386}">
  <dimension ref="A1:T56"/>
  <sheetViews>
    <sheetView workbookViewId="0">
      <selection activeCell="F4" sqref="F4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43880</v>
      </c>
      <c r="B9" s="11">
        <v>0</v>
      </c>
      <c r="C9" s="3">
        <v>0</v>
      </c>
      <c r="D9" s="4">
        <f t="shared" ref="D9:D56" si="0">4*6*(C9^(1.522*(6^0.026)))</f>
        <v>0</v>
      </c>
      <c r="E9" s="3">
        <f t="shared" ref="E9:E56" si="1">D9*0.0827</f>
        <v>0</v>
      </c>
      <c r="F9" s="10">
        <v>43882</v>
      </c>
      <c r="G9" s="11">
        <v>0</v>
      </c>
      <c r="H9" s="3">
        <v>0</v>
      </c>
      <c r="I9" s="4">
        <f t="shared" ref="I9:I56" si="2">4*6*(H9^(1.522*(6^0.026)))</f>
        <v>0</v>
      </c>
      <c r="J9" s="3">
        <f t="shared" ref="J9:J56" si="3">I9*0.0827</f>
        <v>0</v>
      </c>
      <c r="K9" s="10">
        <v>43884</v>
      </c>
      <c r="L9" s="11">
        <v>0</v>
      </c>
      <c r="M9" s="3">
        <v>0</v>
      </c>
      <c r="N9" s="4">
        <f t="shared" ref="N9:N56" si="4">4*6*(M9^(1.522*(6^0.026)))</f>
        <v>0</v>
      </c>
      <c r="O9" s="3">
        <f t="shared" ref="O9:O56" si="5">N9*0.0827</f>
        <v>0</v>
      </c>
      <c r="P9" s="10">
        <v>43886</v>
      </c>
      <c r="Q9" s="11">
        <v>0</v>
      </c>
      <c r="R9" s="3">
        <v>0</v>
      </c>
      <c r="S9" s="4">
        <f t="shared" ref="S9:S32" si="6">4*6*(R9^(1.522*(6^0.026)))</f>
        <v>0</v>
      </c>
      <c r="T9" s="3">
        <f t="shared" ref="T9:T32" si="7">S9*0.0827</f>
        <v>0</v>
      </c>
    </row>
    <row r="10" spans="1:20" x14ac:dyDescent="0.25">
      <c r="A10" s="10">
        <v>43880</v>
      </c>
      <c r="B10" s="11">
        <v>4.1666666666666664E-2</v>
      </c>
      <c r="C10" s="3">
        <v>0</v>
      </c>
      <c r="D10" s="4">
        <f t="shared" si="0"/>
        <v>0</v>
      </c>
      <c r="E10" s="3">
        <f t="shared" si="1"/>
        <v>0</v>
      </c>
      <c r="F10" s="10">
        <v>43882</v>
      </c>
      <c r="G10" s="11">
        <v>4.1666666666666664E-2</v>
      </c>
      <c r="H10" s="3">
        <v>0</v>
      </c>
      <c r="I10" s="4">
        <f t="shared" si="2"/>
        <v>0</v>
      </c>
      <c r="J10" s="3">
        <f t="shared" si="3"/>
        <v>0</v>
      </c>
      <c r="K10" s="10">
        <v>43884</v>
      </c>
      <c r="L10" s="11">
        <v>4.1666666666666664E-2</v>
      </c>
      <c r="M10" s="3">
        <v>0</v>
      </c>
      <c r="N10" s="4">
        <f t="shared" si="4"/>
        <v>0</v>
      </c>
      <c r="O10" s="3">
        <f t="shared" si="5"/>
        <v>0</v>
      </c>
      <c r="P10" s="10">
        <v>43886</v>
      </c>
      <c r="Q10" s="11">
        <v>4.1666666666666664E-2</v>
      </c>
      <c r="R10" s="3">
        <v>0</v>
      </c>
      <c r="S10" s="4">
        <f t="shared" si="6"/>
        <v>0</v>
      </c>
      <c r="T10" s="3">
        <f t="shared" si="7"/>
        <v>0</v>
      </c>
    </row>
    <row r="11" spans="1:20" x14ac:dyDescent="0.25">
      <c r="A11" s="10">
        <v>43880</v>
      </c>
      <c r="B11" s="11">
        <v>8.3333333333333329E-2</v>
      </c>
      <c r="C11" s="3">
        <v>0</v>
      </c>
      <c r="D11" s="4">
        <f t="shared" si="0"/>
        <v>0</v>
      </c>
      <c r="E11" s="3">
        <f t="shared" si="1"/>
        <v>0</v>
      </c>
      <c r="F11" s="10">
        <v>43882</v>
      </c>
      <c r="G11" s="11">
        <v>8.3333333333333329E-2</v>
      </c>
      <c r="H11" s="3">
        <v>0</v>
      </c>
      <c r="I11" s="4">
        <f t="shared" si="2"/>
        <v>0</v>
      </c>
      <c r="J11" s="3">
        <f t="shared" si="3"/>
        <v>0</v>
      </c>
      <c r="K11" s="10">
        <v>43884</v>
      </c>
      <c r="L11" s="11">
        <v>8.3333333333333329E-2</v>
      </c>
      <c r="M11" s="3">
        <v>0</v>
      </c>
      <c r="N11" s="4">
        <f t="shared" si="4"/>
        <v>0</v>
      </c>
      <c r="O11" s="3">
        <f t="shared" si="5"/>
        <v>0</v>
      </c>
      <c r="P11" s="10">
        <v>43886</v>
      </c>
      <c r="Q11" s="11">
        <v>8.3333333333333329E-2</v>
      </c>
      <c r="R11" s="3">
        <v>0</v>
      </c>
      <c r="S11" s="4">
        <f t="shared" si="6"/>
        <v>0</v>
      </c>
      <c r="T11" s="3">
        <f t="shared" si="7"/>
        <v>0</v>
      </c>
    </row>
    <row r="12" spans="1:20" x14ac:dyDescent="0.25">
      <c r="A12" s="10">
        <v>43880</v>
      </c>
      <c r="B12" s="11">
        <v>0.125</v>
      </c>
      <c r="C12" s="3">
        <v>0</v>
      </c>
      <c r="D12" s="4">
        <f t="shared" si="0"/>
        <v>0</v>
      </c>
      <c r="E12" s="3">
        <f t="shared" si="1"/>
        <v>0</v>
      </c>
      <c r="F12" s="10">
        <v>43882</v>
      </c>
      <c r="G12" s="11">
        <v>0.125</v>
      </c>
      <c r="H12" s="3">
        <v>0</v>
      </c>
      <c r="I12" s="4">
        <f t="shared" si="2"/>
        <v>0</v>
      </c>
      <c r="J12" s="3">
        <f t="shared" si="3"/>
        <v>0</v>
      </c>
      <c r="K12" s="10">
        <v>43884</v>
      </c>
      <c r="L12" s="11">
        <v>0.125</v>
      </c>
      <c r="M12" s="3">
        <v>0</v>
      </c>
      <c r="N12" s="4">
        <f t="shared" si="4"/>
        <v>0</v>
      </c>
      <c r="O12" s="3">
        <f t="shared" si="5"/>
        <v>0</v>
      </c>
      <c r="P12" s="10">
        <v>43886</v>
      </c>
      <c r="Q12" s="11">
        <v>0.125</v>
      </c>
      <c r="R12" s="3">
        <v>0</v>
      </c>
      <c r="S12" s="4">
        <f t="shared" si="6"/>
        <v>0</v>
      </c>
      <c r="T12" s="3">
        <f t="shared" si="7"/>
        <v>0</v>
      </c>
    </row>
    <row r="13" spans="1:20" x14ac:dyDescent="0.25">
      <c r="A13" s="10">
        <v>43880</v>
      </c>
      <c r="B13" s="11">
        <v>0.16666666666666666</v>
      </c>
      <c r="C13" s="3">
        <v>0</v>
      </c>
      <c r="D13" s="4">
        <f t="shared" si="0"/>
        <v>0</v>
      </c>
      <c r="E13" s="3">
        <f t="shared" si="1"/>
        <v>0</v>
      </c>
      <c r="F13" s="10">
        <v>43882</v>
      </c>
      <c r="G13" s="11">
        <v>0.16666666666666666</v>
      </c>
      <c r="H13" s="3">
        <v>0</v>
      </c>
      <c r="I13" s="4">
        <f t="shared" si="2"/>
        <v>0</v>
      </c>
      <c r="J13" s="3">
        <f t="shared" si="3"/>
        <v>0</v>
      </c>
      <c r="K13" s="10">
        <v>43884</v>
      </c>
      <c r="L13" s="11">
        <v>0.16666666666666666</v>
      </c>
      <c r="M13" s="3">
        <v>0</v>
      </c>
      <c r="N13" s="4">
        <f t="shared" si="4"/>
        <v>0</v>
      </c>
      <c r="O13" s="3">
        <f t="shared" si="5"/>
        <v>0</v>
      </c>
      <c r="P13" s="10">
        <v>43886</v>
      </c>
      <c r="Q13" s="11">
        <v>0.16666666666666666</v>
      </c>
      <c r="R13" s="3">
        <v>0</v>
      </c>
      <c r="S13" s="4">
        <f t="shared" si="6"/>
        <v>0</v>
      </c>
      <c r="T13" s="3">
        <f t="shared" si="7"/>
        <v>0</v>
      </c>
    </row>
    <row r="14" spans="1:20" x14ac:dyDescent="0.25">
      <c r="A14" s="10">
        <v>43880</v>
      </c>
      <c r="B14" s="11">
        <v>0.20833333333333334</v>
      </c>
      <c r="C14" s="3">
        <v>0</v>
      </c>
      <c r="D14" s="4">
        <f t="shared" si="0"/>
        <v>0</v>
      </c>
      <c r="E14" s="3">
        <f t="shared" si="1"/>
        <v>0</v>
      </c>
      <c r="F14" s="10">
        <v>43882</v>
      </c>
      <c r="G14" s="11">
        <v>0.20833333333333334</v>
      </c>
      <c r="H14" s="3">
        <v>0</v>
      </c>
      <c r="I14" s="4">
        <f t="shared" si="2"/>
        <v>0</v>
      </c>
      <c r="J14" s="3">
        <f t="shared" si="3"/>
        <v>0</v>
      </c>
      <c r="K14" s="10">
        <v>43884</v>
      </c>
      <c r="L14" s="11">
        <v>0.20833333333333334</v>
      </c>
      <c r="M14" s="3">
        <v>0</v>
      </c>
      <c r="N14" s="4">
        <f t="shared" si="4"/>
        <v>0</v>
      </c>
      <c r="O14" s="3">
        <f t="shared" si="5"/>
        <v>0</v>
      </c>
      <c r="P14" s="10">
        <v>43886</v>
      </c>
      <c r="Q14" s="11">
        <v>0.20833333333333334</v>
      </c>
      <c r="R14" s="3">
        <v>0</v>
      </c>
      <c r="S14" s="4">
        <f t="shared" si="6"/>
        <v>0</v>
      </c>
      <c r="T14" s="3">
        <f t="shared" si="7"/>
        <v>0</v>
      </c>
    </row>
    <row r="15" spans="1:20" x14ac:dyDescent="0.25">
      <c r="A15" s="10">
        <v>43880</v>
      </c>
      <c r="B15" s="11">
        <v>0.25</v>
      </c>
      <c r="C15" s="3">
        <v>0</v>
      </c>
      <c r="D15" s="4">
        <f t="shared" si="0"/>
        <v>0</v>
      </c>
      <c r="E15" s="3">
        <f t="shared" si="1"/>
        <v>0</v>
      </c>
      <c r="F15" s="10">
        <v>43882</v>
      </c>
      <c r="G15" s="11">
        <v>0.25</v>
      </c>
      <c r="H15" s="3">
        <v>0</v>
      </c>
      <c r="I15" s="4">
        <f t="shared" si="2"/>
        <v>0</v>
      </c>
      <c r="J15" s="3">
        <f t="shared" si="3"/>
        <v>0</v>
      </c>
      <c r="K15" s="10">
        <v>43884</v>
      </c>
      <c r="L15" s="11">
        <v>0.25</v>
      </c>
      <c r="M15" s="3">
        <v>0</v>
      </c>
      <c r="N15" s="4">
        <f t="shared" si="4"/>
        <v>0</v>
      </c>
      <c r="O15" s="3">
        <f t="shared" si="5"/>
        <v>0</v>
      </c>
      <c r="P15" s="10">
        <v>43886</v>
      </c>
      <c r="Q15" s="11">
        <v>0.25</v>
      </c>
      <c r="R15" s="3">
        <v>0</v>
      </c>
      <c r="S15" s="4">
        <f t="shared" si="6"/>
        <v>0</v>
      </c>
      <c r="T15" s="3">
        <f t="shared" si="7"/>
        <v>0</v>
      </c>
    </row>
    <row r="16" spans="1:20" x14ac:dyDescent="0.25">
      <c r="A16" s="10">
        <v>43880</v>
      </c>
      <c r="B16" s="11">
        <v>0.29166666666666669</v>
      </c>
      <c r="C16" s="3">
        <v>0</v>
      </c>
      <c r="D16" s="4">
        <f t="shared" si="0"/>
        <v>0</v>
      </c>
      <c r="E16" s="3">
        <f t="shared" si="1"/>
        <v>0</v>
      </c>
      <c r="F16" s="10">
        <v>43882</v>
      </c>
      <c r="G16" s="11">
        <v>0.29166666666666669</v>
      </c>
      <c r="H16" s="3">
        <v>0</v>
      </c>
      <c r="I16" s="4">
        <f t="shared" si="2"/>
        <v>0</v>
      </c>
      <c r="J16" s="3">
        <f t="shared" si="3"/>
        <v>0</v>
      </c>
      <c r="K16" s="10">
        <v>43884</v>
      </c>
      <c r="L16" s="11">
        <v>0.29166666666666669</v>
      </c>
      <c r="M16" s="3">
        <v>0</v>
      </c>
      <c r="N16" s="4">
        <f t="shared" si="4"/>
        <v>0</v>
      </c>
      <c r="O16" s="3">
        <f t="shared" si="5"/>
        <v>0</v>
      </c>
      <c r="P16" s="10">
        <v>43886</v>
      </c>
      <c r="Q16" s="11">
        <v>0.29166666666666669</v>
      </c>
      <c r="R16" s="3">
        <v>0</v>
      </c>
      <c r="S16" s="4">
        <f t="shared" si="6"/>
        <v>0</v>
      </c>
      <c r="T16" s="3">
        <f t="shared" si="7"/>
        <v>0</v>
      </c>
    </row>
    <row r="17" spans="1:20" x14ac:dyDescent="0.25">
      <c r="A17" s="10">
        <v>43880</v>
      </c>
      <c r="B17" s="11">
        <v>0.33333333333333331</v>
      </c>
      <c r="C17" s="3">
        <v>0</v>
      </c>
      <c r="D17" s="4">
        <f t="shared" si="0"/>
        <v>0</v>
      </c>
      <c r="E17" s="3">
        <f t="shared" si="1"/>
        <v>0</v>
      </c>
      <c r="F17" s="10">
        <v>43882</v>
      </c>
      <c r="G17" s="11">
        <v>0.33333333333333331</v>
      </c>
      <c r="H17" s="3">
        <v>0</v>
      </c>
      <c r="I17" s="4">
        <f t="shared" si="2"/>
        <v>0</v>
      </c>
      <c r="J17" s="3">
        <f t="shared" si="3"/>
        <v>0</v>
      </c>
      <c r="K17" s="10">
        <v>43884</v>
      </c>
      <c r="L17" s="11">
        <v>0.33333333333333331</v>
      </c>
      <c r="M17" s="3">
        <v>0</v>
      </c>
      <c r="N17" s="4">
        <f t="shared" si="4"/>
        <v>0</v>
      </c>
      <c r="O17" s="3">
        <f t="shared" si="5"/>
        <v>0</v>
      </c>
      <c r="P17" s="10">
        <v>43886</v>
      </c>
      <c r="Q17" s="11">
        <v>0.33333333333333331</v>
      </c>
      <c r="R17" s="3">
        <v>0</v>
      </c>
      <c r="S17" s="4">
        <f t="shared" si="6"/>
        <v>0</v>
      </c>
      <c r="T17" s="3">
        <f t="shared" si="7"/>
        <v>0</v>
      </c>
    </row>
    <row r="18" spans="1:20" x14ac:dyDescent="0.25">
      <c r="A18" s="10">
        <v>43880</v>
      </c>
      <c r="B18" s="11">
        <v>0.375</v>
      </c>
      <c r="C18" s="3">
        <v>0</v>
      </c>
      <c r="D18" s="4">
        <f t="shared" si="0"/>
        <v>0</v>
      </c>
      <c r="E18" s="3">
        <f t="shared" si="1"/>
        <v>0</v>
      </c>
      <c r="F18" s="10">
        <v>43882</v>
      </c>
      <c r="G18" s="11">
        <v>0.375</v>
      </c>
      <c r="H18" s="3">
        <v>0</v>
      </c>
      <c r="I18" s="4">
        <f t="shared" si="2"/>
        <v>0</v>
      </c>
      <c r="J18" s="3">
        <f t="shared" si="3"/>
        <v>0</v>
      </c>
      <c r="K18" s="10">
        <v>43884</v>
      </c>
      <c r="L18" s="11">
        <v>0.375</v>
      </c>
      <c r="M18" s="3">
        <v>0</v>
      </c>
      <c r="N18" s="4">
        <f t="shared" si="4"/>
        <v>0</v>
      </c>
      <c r="O18" s="3">
        <f t="shared" si="5"/>
        <v>0</v>
      </c>
      <c r="P18" s="10">
        <v>43886</v>
      </c>
      <c r="Q18" s="11">
        <v>0.375</v>
      </c>
      <c r="R18" s="3">
        <v>0</v>
      </c>
      <c r="S18" s="4">
        <f t="shared" si="6"/>
        <v>0</v>
      </c>
      <c r="T18" s="3">
        <f t="shared" si="7"/>
        <v>0</v>
      </c>
    </row>
    <row r="19" spans="1:20" x14ac:dyDescent="0.25">
      <c r="A19" s="10">
        <v>43880</v>
      </c>
      <c r="B19" s="11">
        <v>0.41666666666666669</v>
      </c>
      <c r="C19" s="3">
        <v>0</v>
      </c>
      <c r="D19" s="4">
        <f t="shared" si="0"/>
        <v>0</v>
      </c>
      <c r="E19" s="3">
        <f t="shared" si="1"/>
        <v>0</v>
      </c>
      <c r="F19" s="10">
        <v>43882</v>
      </c>
      <c r="G19" s="11">
        <v>0.41666666666666669</v>
      </c>
      <c r="H19" s="3">
        <v>0</v>
      </c>
      <c r="I19" s="4">
        <f t="shared" si="2"/>
        <v>0</v>
      </c>
      <c r="J19" s="3">
        <f t="shared" si="3"/>
        <v>0</v>
      </c>
      <c r="K19" s="10">
        <v>43884</v>
      </c>
      <c r="L19" s="11">
        <v>0.41666666666666669</v>
      </c>
      <c r="M19" s="3">
        <v>0</v>
      </c>
      <c r="N19" s="4">
        <f t="shared" si="4"/>
        <v>0</v>
      </c>
      <c r="O19" s="3">
        <f t="shared" si="5"/>
        <v>0</v>
      </c>
      <c r="P19" s="10">
        <v>43886</v>
      </c>
      <c r="Q19" s="11">
        <v>0.41666666666666669</v>
      </c>
      <c r="R19" s="3">
        <v>0</v>
      </c>
      <c r="S19" s="4">
        <f t="shared" si="6"/>
        <v>0</v>
      </c>
      <c r="T19" s="3">
        <f t="shared" si="7"/>
        <v>0</v>
      </c>
    </row>
    <row r="20" spans="1:20" x14ac:dyDescent="0.25">
      <c r="A20" s="10">
        <v>43880</v>
      </c>
      <c r="B20" s="11">
        <v>0.45833333333333331</v>
      </c>
      <c r="C20" s="3">
        <v>0</v>
      </c>
      <c r="D20" s="4">
        <f t="shared" si="0"/>
        <v>0</v>
      </c>
      <c r="E20" s="3">
        <f t="shared" si="1"/>
        <v>0</v>
      </c>
      <c r="F20" s="10">
        <v>43882</v>
      </c>
      <c r="G20" s="11">
        <v>0.45833333333333331</v>
      </c>
      <c r="H20" s="3">
        <v>0</v>
      </c>
      <c r="I20" s="4">
        <f t="shared" si="2"/>
        <v>0</v>
      </c>
      <c r="J20" s="3">
        <f t="shared" si="3"/>
        <v>0</v>
      </c>
      <c r="K20" s="10">
        <v>43884</v>
      </c>
      <c r="L20" s="11">
        <v>0.45833333333333331</v>
      </c>
      <c r="M20" s="3">
        <v>0</v>
      </c>
      <c r="N20" s="4">
        <f t="shared" si="4"/>
        <v>0</v>
      </c>
      <c r="O20" s="3">
        <f t="shared" si="5"/>
        <v>0</v>
      </c>
      <c r="P20" s="10">
        <v>43886</v>
      </c>
      <c r="Q20" s="11">
        <v>0.45833333333333331</v>
      </c>
      <c r="R20" s="3">
        <v>0</v>
      </c>
      <c r="S20" s="4">
        <f t="shared" si="6"/>
        <v>0</v>
      </c>
      <c r="T20" s="3">
        <f t="shared" si="7"/>
        <v>0</v>
      </c>
    </row>
    <row r="21" spans="1:20" x14ac:dyDescent="0.25">
      <c r="A21" s="10">
        <v>43880</v>
      </c>
      <c r="B21" s="11">
        <v>0.5</v>
      </c>
      <c r="C21" s="3">
        <v>0</v>
      </c>
      <c r="D21" s="4">
        <f t="shared" si="0"/>
        <v>0</v>
      </c>
      <c r="E21" s="3">
        <f t="shared" si="1"/>
        <v>0</v>
      </c>
      <c r="F21" s="10">
        <v>43882</v>
      </c>
      <c r="G21" s="11">
        <v>0.5</v>
      </c>
      <c r="H21" s="3">
        <v>0</v>
      </c>
      <c r="I21" s="4">
        <f t="shared" si="2"/>
        <v>0</v>
      </c>
      <c r="J21" s="3">
        <f t="shared" si="3"/>
        <v>0</v>
      </c>
      <c r="K21" s="10">
        <v>43884</v>
      </c>
      <c r="L21" s="11">
        <v>0.5</v>
      </c>
      <c r="M21" s="3">
        <v>0</v>
      </c>
      <c r="N21" s="4">
        <f t="shared" si="4"/>
        <v>0</v>
      </c>
      <c r="O21" s="3">
        <f t="shared" si="5"/>
        <v>0</v>
      </c>
      <c r="P21" s="10">
        <v>43886</v>
      </c>
      <c r="Q21" s="11">
        <v>0.5</v>
      </c>
      <c r="R21" s="3">
        <v>0</v>
      </c>
      <c r="S21" s="4">
        <f t="shared" si="6"/>
        <v>0</v>
      </c>
      <c r="T21" s="3">
        <f t="shared" si="7"/>
        <v>0</v>
      </c>
    </row>
    <row r="22" spans="1:20" x14ac:dyDescent="0.25">
      <c r="A22" s="10">
        <v>43880</v>
      </c>
      <c r="B22" s="11">
        <v>0.54166666666666663</v>
      </c>
      <c r="C22" s="3">
        <v>0</v>
      </c>
      <c r="D22" s="4">
        <f t="shared" si="0"/>
        <v>0</v>
      </c>
      <c r="E22" s="3">
        <f t="shared" si="1"/>
        <v>0</v>
      </c>
      <c r="F22" s="10">
        <v>43882</v>
      </c>
      <c r="G22" s="11">
        <v>0.54166666666666663</v>
      </c>
      <c r="H22" s="3">
        <v>0</v>
      </c>
      <c r="I22" s="4">
        <f t="shared" si="2"/>
        <v>0</v>
      </c>
      <c r="J22" s="3">
        <f t="shared" si="3"/>
        <v>0</v>
      </c>
      <c r="K22" s="10">
        <v>43884</v>
      </c>
      <c r="L22" s="11">
        <v>0.54166666666666663</v>
      </c>
      <c r="M22" s="3">
        <v>0</v>
      </c>
      <c r="N22" s="4">
        <f t="shared" si="4"/>
        <v>0</v>
      </c>
      <c r="O22" s="3">
        <f t="shared" si="5"/>
        <v>0</v>
      </c>
      <c r="P22" s="10">
        <v>43886</v>
      </c>
      <c r="Q22" s="11">
        <v>0.54166666666666663</v>
      </c>
      <c r="R22" s="3">
        <v>0</v>
      </c>
      <c r="S22" s="4">
        <f t="shared" si="6"/>
        <v>0</v>
      </c>
      <c r="T22" s="3">
        <f t="shared" si="7"/>
        <v>0</v>
      </c>
    </row>
    <row r="23" spans="1:20" x14ac:dyDescent="0.25">
      <c r="A23" s="10">
        <v>43880</v>
      </c>
      <c r="B23" s="11">
        <v>0.58333333333333337</v>
      </c>
      <c r="C23" s="3">
        <v>0</v>
      </c>
      <c r="D23" s="4">
        <f t="shared" si="0"/>
        <v>0</v>
      </c>
      <c r="E23" s="3">
        <f t="shared" si="1"/>
        <v>0</v>
      </c>
      <c r="F23" s="10">
        <v>43882</v>
      </c>
      <c r="G23" s="11">
        <v>0.58333333333333337</v>
      </c>
      <c r="H23" s="3">
        <v>0</v>
      </c>
      <c r="I23" s="4">
        <f t="shared" si="2"/>
        <v>0</v>
      </c>
      <c r="J23" s="3">
        <f t="shared" si="3"/>
        <v>0</v>
      </c>
      <c r="K23" s="10">
        <v>43884</v>
      </c>
      <c r="L23" s="11">
        <v>0.58333333333333337</v>
      </c>
      <c r="M23" s="3">
        <v>0</v>
      </c>
      <c r="N23" s="4">
        <f t="shared" si="4"/>
        <v>0</v>
      </c>
      <c r="O23" s="3">
        <f t="shared" si="5"/>
        <v>0</v>
      </c>
      <c r="P23" s="10">
        <v>43886</v>
      </c>
      <c r="Q23" s="11">
        <v>0.58333333333333337</v>
      </c>
      <c r="R23" s="3">
        <v>0</v>
      </c>
      <c r="S23" s="4">
        <f t="shared" si="6"/>
        <v>0</v>
      </c>
      <c r="T23" s="3">
        <f t="shared" si="7"/>
        <v>0</v>
      </c>
    </row>
    <row r="24" spans="1:20" x14ac:dyDescent="0.25">
      <c r="A24" s="10">
        <v>43880</v>
      </c>
      <c r="B24" s="11">
        <v>0.625</v>
      </c>
      <c r="C24" s="3">
        <v>0</v>
      </c>
      <c r="D24" s="4">
        <f t="shared" si="0"/>
        <v>0</v>
      </c>
      <c r="E24" s="3">
        <f t="shared" si="1"/>
        <v>0</v>
      </c>
      <c r="F24" s="10">
        <v>43882</v>
      </c>
      <c r="G24" s="11">
        <v>0.625</v>
      </c>
      <c r="H24" s="3">
        <v>0</v>
      </c>
      <c r="I24" s="4">
        <f t="shared" si="2"/>
        <v>0</v>
      </c>
      <c r="J24" s="3">
        <f t="shared" si="3"/>
        <v>0</v>
      </c>
      <c r="K24" s="10">
        <v>43884</v>
      </c>
      <c r="L24" s="11">
        <v>0.625</v>
      </c>
      <c r="M24" s="3">
        <v>0</v>
      </c>
      <c r="N24" s="4">
        <f t="shared" si="4"/>
        <v>0</v>
      </c>
      <c r="O24" s="3">
        <f t="shared" si="5"/>
        <v>0</v>
      </c>
      <c r="P24" s="10">
        <v>43886</v>
      </c>
      <c r="Q24" s="11">
        <v>0.625</v>
      </c>
      <c r="R24" s="3">
        <v>0</v>
      </c>
      <c r="S24" s="4">
        <f t="shared" si="6"/>
        <v>0</v>
      </c>
      <c r="T24" s="3">
        <f t="shared" si="7"/>
        <v>0</v>
      </c>
    </row>
    <row r="25" spans="1:20" x14ac:dyDescent="0.25">
      <c r="A25" s="10">
        <v>43880</v>
      </c>
      <c r="B25" s="11">
        <v>0.66666666666666663</v>
      </c>
      <c r="C25" s="3">
        <v>0</v>
      </c>
      <c r="D25" s="4">
        <f t="shared" si="0"/>
        <v>0</v>
      </c>
      <c r="E25" s="3">
        <f t="shared" si="1"/>
        <v>0</v>
      </c>
      <c r="F25" s="10">
        <v>43882</v>
      </c>
      <c r="G25" s="11">
        <v>0.66666666666666663</v>
      </c>
      <c r="H25" s="3">
        <v>0</v>
      </c>
      <c r="I25" s="4">
        <f t="shared" si="2"/>
        <v>0</v>
      </c>
      <c r="J25" s="3">
        <f t="shared" si="3"/>
        <v>0</v>
      </c>
      <c r="K25" s="10">
        <v>43884</v>
      </c>
      <c r="L25" s="11">
        <v>0.66666666666666663</v>
      </c>
      <c r="M25" s="3">
        <v>0</v>
      </c>
      <c r="N25" s="4">
        <f t="shared" si="4"/>
        <v>0</v>
      </c>
      <c r="O25" s="3">
        <f t="shared" si="5"/>
        <v>0</v>
      </c>
      <c r="P25" s="10">
        <v>43886</v>
      </c>
      <c r="Q25" s="11">
        <v>0.66666666666666663</v>
      </c>
      <c r="R25" s="3">
        <v>0</v>
      </c>
      <c r="S25" s="4">
        <f t="shared" si="6"/>
        <v>0</v>
      </c>
      <c r="T25" s="3">
        <f t="shared" si="7"/>
        <v>0</v>
      </c>
    </row>
    <row r="26" spans="1:20" x14ac:dyDescent="0.25">
      <c r="A26" s="10">
        <v>43880</v>
      </c>
      <c r="B26" s="11">
        <v>0.70833333333333337</v>
      </c>
      <c r="C26" s="3">
        <v>0</v>
      </c>
      <c r="D26" s="4">
        <f t="shared" si="0"/>
        <v>0</v>
      </c>
      <c r="E26" s="3">
        <f t="shared" si="1"/>
        <v>0</v>
      </c>
      <c r="F26" s="10">
        <v>43882</v>
      </c>
      <c r="G26" s="11">
        <v>0.70833333333333337</v>
      </c>
      <c r="H26" s="3">
        <v>0</v>
      </c>
      <c r="I26" s="4">
        <f t="shared" si="2"/>
        <v>0</v>
      </c>
      <c r="J26" s="3">
        <f t="shared" si="3"/>
        <v>0</v>
      </c>
      <c r="K26" s="10">
        <v>43884</v>
      </c>
      <c r="L26" s="11">
        <v>0.70833333333333337</v>
      </c>
      <c r="M26" s="3">
        <v>0</v>
      </c>
      <c r="N26" s="4">
        <f t="shared" si="4"/>
        <v>0</v>
      </c>
      <c r="O26" s="3">
        <f t="shared" si="5"/>
        <v>0</v>
      </c>
      <c r="P26" s="10">
        <v>43886</v>
      </c>
      <c r="Q26" s="11">
        <v>0.70833333333333337</v>
      </c>
      <c r="R26" s="3">
        <v>0</v>
      </c>
      <c r="S26" s="4">
        <f t="shared" si="6"/>
        <v>0</v>
      </c>
      <c r="T26" s="3">
        <f t="shared" si="7"/>
        <v>0</v>
      </c>
    </row>
    <row r="27" spans="1:20" x14ac:dyDescent="0.25">
      <c r="A27" s="10">
        <v>43880</v>
      </c>
      <c r="B27" s="11">
        <v>0.75</v>
      </c>
      <c r="C27" s="3">
        <v>0</v>
      </c>
      <c r="D27" s="4">
        <f t="shared" si="0"/>
        <v>0</v>
      </c>
      <c r="E27" s="3">
        <f t="shared" si="1"/>
        <v>0</v>
      </c>
      <c r="F27" s="10">
        <v>43882</v>
      </c>
      <c r="G27" s="11">
        <v>0.75</v>
      </c>
      <c r="H27" s="3">
        <v>0</v>
      </c>
      <c r="I27" s="4">
        <f t="shared" si="2"/>
        <v>0</v>
      </c>
      <c r="J27" s="3">
        <f t="shared" si="3"/>
        <v>0</v>
      </c>
      <c r="K27" s="10">
        <v>43884</v>
      </c>
      <c r="L27" s="11">
        <v>0.75</v>
      </c>
      <c r="M27" s="3">
        <v>0</v>
      </c>
      <c r="N27" s="4">
        <f t="shared" si="4"/>
        <v>0</v>
      </c>
      <c r="O27" s="3">
        <f t="shared" si="5"/>
        <v>0</v>
      </c>
      <c r="P27" s="10">
        <v>43886</v>
      </c>
      <c r="Q27" s="11">
        <v>0.75</v>
      </c>
      <c r="R27" s="3">
        <v>0</v>
      </c>
      <c r="S27" s="4">
        <f t="shared" si="6"/>
        <v>0</v>
      </c>
      <c r="T27" s="3">
        <f t="shared" si="7"/>
        <v>0</v>
      </c>
    </row>
    <row r="28" spans="1:20" x14ac:dyDescent="0.25">
      <c r="A28" s="10">
        <v>43880</v>
      </c>
      <c r="B28" s="11">
        <v>0.79166666666666663</v>
      </c>
      <c r="C28" s="3">
        <v>0</v>
      </c>
      <c r="D28" s="4">
        <f t="shared" si="0"/>
        <v>0</v>
      </c>
      <c r="E28" s="3">
        <f t="shared" si="1"/>
        <v>0</v>
      </c>
      <c r="F28" s="10">
        <v>43882</v>
      </c>
      <c r="G28" s="11">
        <v>0.79166666666666663</v>
      </c>
      <c r="H28" s="3">
        <v>0</v>
      </c>
      <c r="I28" s="4">
        <f t="shared" si="2"/>
        <v>0</v>
      </c>
      <c r="J28" s="3">
        <f t="shared" si="3"/>
        <v>0</v>
      </c>
      <c r="K28" s="10">
        <v>43884</v>
      </c>
      <c r="L28" s="11">
        <v>0.79166666666666663</v>
      </c>
      <c r="M28" s="3">
        <v>0</v>
      </c>
      <c r="N28" s="4">
        <f t="shared" si="4"/>
        <v>0</v>
      </c>
      <c r="O28" s="3">
        <f t="shared" si="5"/>
        <v>0</v>
      </c>
      <c r="P28" s="10">
        <v>43886</v>
      </c>
      <c r="Q28" s="11">
        <v>0.79166666666666663</v>
      </c>
      <c r="R28" s="3">
        <v>0</v>
      </c>
      <c r="S28" s="4">
        <f t="shared" si="6"/>
        <v>0</v>
      </c>
      <c r="T28" s="3">
        <f t="shared" si="7"/>
        <v>0</v>
      </c>
    </row>
    <row r="29" spans="1:20" x14ac:dyDescent="0.25">
      <c r="A29" s="10">
        <v>43880</v>
      </c>
      <c r="B29" s="11">
        <v>0.83333333333333337</v>
      </c>
      <c r="C29" s="3">
        <v>0</v>
      </c>
      <c r="D29" s="4">
        <f t="shared" si="0"/>
        <v>0</v>
      </c>
      <c r="E29" s="3">
        <f t="shared" si="1"/>
        <v>0</v>
      </c>
      <c r="F29" s="10">
        <v>43882</v>
      </c>
      <c r="G29" s="11">
        <v>0.83333333333333337</v>
      </c>
      <c r="H29" s="3">
        <v>0</v>
      </c>
      <c r="I29" s="4">
        <f t="shared" si="2"/>
        <v>0</v>
      </c>
      <c r="J29" s="3">
        <f t="shared" si="3"/>
        <v>0</v>
      </c>
      <c r="K29" s="10">
        <v>43884</v>
      </c>
      <c r="L29" s="11">
        <v>0.83333333333333337</v>
      </c>
      <c r="M29" s="3">
        <v>0</v>
      </c>
      <c r="N29" s="4">
        <f t="shared" si="4"/>
        <v>0</v>
      </c>
      <c r="O29" s="3">
        <f t="shared" si="5"/>
        <v>0</v>
      </c>
      <c r="P29" s="10">
        <v>43886</v>
      </c>
      <c r="Q29" s="11">
        <v>0.83333333333333337</v>
      </c>
      <c r="R29" s="3">
        <v>0</v>
      </c>
      <c r="S29" s="4">
        <f t="shared" si="6"/>
        <v>0</v>
      </c>
      <c r="T29" s="3">
        <f t="shared" si="7"/>
        <v>0</v>
      </c>
    </row>
    <row r="30" spans="1:20" x14ac:dyDescent="0.25">
      <c r="A30" s="10">
        <v>43880</v>
      </c>
      <c r="B30" s="11">
        <v>0.875</v>
      </c>
      <c r="C30" s="3">
        <v>0</v>
      </c>
      <c r="D30" s="4">
        <f t="shared" si="0"/>
        <v>0</v>
      </c>
      <c r="E30" s="3">
        <f t="shared" si="1"/>
        <v>0</v>
      </c>
      <c r="F30" s="10">
        <v>43882</v>
      </c>
      <c r="G30" s="11">
        <v>0.875</v>
      </c>
      <c r="H30" s="3">
        <v>0</v>
      </c>
      <c r="I30" s="4">
        <f t="shared" si="2"/>
        <v>0</v>
      </c>
      <c r="J30" s="3">
        <f t="shared" si="3"/>
        <v>0</v>
      </c>
      <c r="K30" s="10">
        <v>43884</v>
      </c>
      <c r="L30" s="11">
        <v>0.875</v>
      </c>
      <c r="M30" s="3">
        <v>0</v>
      </c>
      <c r="N30" s="4">
        <f t="shared" si="4"/>
        <v>0</v>
      </c>
      <c r="O30" s="3">
        <f t="shared" si="5"/>
        <v>0</v>
      </c>
      <c r="P30" s="10">
        <v>43886</v>
      </c>
      <c r="Q30" s="11">
        <v>0.875</v>
      </c>
      <c r="R30" s="3">
        <v>0</v>
      </c>
      <c r="S30" s="4">
        <f t="shared" si="6"/>
        <v>0</v>
      </c>
      <c r="T30" s="3">
        <f t="shared" si="7"/>
        <v>0</v>
      </c>
    </row>
    <row r="31" spans="1:20" x14ac:dyDescent="0.25">
      <c r="A31" s="10">
        <v>43880</v>
      </c>
      <c r="B31" s="11">
        <v>0.91666666666666663</v>
      </c>
      <c r="C31" s="3">
        <v>0</v>
      </c>
      <c r="D31" s="4">
        <f t="shared" si="0"/>
        <v>0</v>
      </c>
      <c r="E31" s="3">
        <f t="shared" si="1"/>
        <v>0</v>
      </c>
      <c r="F31" s="10">
        <v>43882</v>
      </c>
      <c r="G31" s="11">
        <v>0.91666666666666663</v>
      </c>
      <c r="H31" s="3">
        <v>0</v>
      </c>
      <c r="I31" s="4">
        <f t="shared" si="2"/>
        <v>0</v>
      </c>
      <c r="J31" s="3">
        <f t="shared" si="3"/>
        <v>0</v>
      </c>
      <c r="K31" s="10">
        <v>43884</v>
      </c>
      <c r="L31" s="11">
        <v>0.91666666666666663</v>
      </c>
      <c r="M31" s="3">
        <v>0</v>
      </c>
      <c r="N31" s="4">
        <f t="shared" si="4"/>
        <v>0</v>
      </c>
      <c r="O31" s="3">
        <f t="shared" si="5"/>
        <v>0</v>
      </c>
      <c r="P31" s="10">
        <v>43886</v>
      </c>
      <c r="Q31" s="11">
        <v>0.91666666666666663</v>
      </c>
      <c r="R31" s="3">
        <v>0</v>
      </c>
      <c r="S31" s="4">
        <f t="shared" si="6"/>
        <v>0</v>
      </c>
      <c r="T31" s="3">
        <f t="shared" si="7"/>
        <v>0</v>
      </c>
    </row>
    <row r="32" spans="1:20" x14ac:dyDescent="0.25">
      <c r="A32" s="10">
        <v>43880</v>
      </c>
      <c r="B32" s="11">
        <v>0.95833333333333337</v>
      </c>
      <c r="C32" s="3">
        <v>0</v>
      </c>
      <c r="D32" s="4">
        <f t="shared" si="0"/>
        <v>0</v>
      </c>
      <c r="E32" s="3">
        <f t="shared" si="1"/>
        <v>0</v>
      </c>
      <c r="F32" s="10">
        <v>43882</v>
      </c>
      <c r="G32" s="11">
        <v>0.95833333333333337</v>
      </c>
      <c r="H32" s="3">
        <v>0</v>
      </c>
      <c r="I32" s="4">
        <f t="shared" si="2"/>
        <v>0</v>
      </c>
      <c r="J32" s="3">
        <f t="shared" si="3"/>
        <v>0</v>
      </c>
      <c r="K32" s="10">
        <v>43884</v>
      </c>
      <c r="L32" s="11">
        <v>0.95833333333333337</v>
      </c>
      <c r="M32" s="3">
        <v>0</v>
      </c>
      <c r="N32" s="4">
        <f t="shared" si="4"/>
        <v>0</v>
      </c>
      <c r="O32" s="3">
        <f t="shared" si="5"/>
        <v>0</v>
      </c>
      <c r="P32" s="10">
        <v>43886</v>
      </c>
      <c r="Q32" s="11">
        <v>0.95833333333333337</v>
      </c>
      <c r="R32" s="3">
        <v>0</v>
      </c>
      <c r="S32" s="4">
        <f t="shared" si="6"/>
        <v>0</v>
      </c>
      <c r="T32" s="3">
        <f t="shared" si="7"/>
        <v>0</v>
      </c>
    </row>
    <row r="33" spans="1:20" ht="15.75" thickBot="1" x14ac:dyDescent="0.3">
      <c r="A33" s="10">
        <v>43881</v>
      </c>
      <c r="B33" s="11">
        <v>0</v>
      </c>
      <c r="C33" s="3">
        <v>0</v>
      </c>
      <c r="D33" s="4">
        <f t="shared" si="0"/>
        <v>0</v>
      </c>
      <c r="E33" s="3">
        <f t="shared" si="1"/>
        <v>0</v>
      </c>
      <c r="F33" s="10">
        <v>43883</v>
      </c>
      <c r="G33" s="11">
        <v>0</v>
      </c>
      <c r="H33" s="3">
        <v>0</v>
      </c>
      <c r="I33" s="4">
        <f t="shared" si="2"/>
        <v>0</v>
      </c>
      <c r="J33" s="3">
        <f t="shared" si="3"/>
        <v>0</v>
      </c>
      <c r="K33" s="10">
        <v>43885</v>
      </c>
      <c r="L33" s="11">
        <v>0</v>
      </c>
      <c r="M33" s="3">
        <v>0</v>
      </c>
      <c r="N33" s="4">
        <f t="shared" si="4"/>
        <v>0</v>
      </c>
      <c r="O33" s="3">
        <f t="shared" si="5"/>
        <v>0</v>
      </c>
    </row>
    <row r="34" spans="1:20" ht="15.75" thickBot="1" x14ac:dyDescent="0.3">
      <c r="A34" s="10">
        <v>43881</v>
      </c>
      <c r="B34" s="11">
        <v>4.1666666666666664E-2</v>
      </c>
      <c r="C34" s="3">
        <v>0</v>
      </c>
      <c r="D34" s="4">
        <f t="shared" si="0"/>
        <v>0</v>
      </c>
      <c r="E34" s="3">
        <f t="shared" si="1"/>
        <v>0</v>
      </c>
      <c r="F34" s="10">
        <v>43883</v>
      </c>
      <c r="G34" s="11">
        <v>4.1666666666666664E-2</v>
      </c>
      <c r="H34" s="3">
        <v>0</v>
      </c>
      <c r="I34" s="4">
        <f t="shared" si="2"/>
        <v>0</v>
      </c>
      <c r="J34" s="3">
        <f t="shared" si="3"/>
        <v>0</v>
      </c>
      <c r="K34" s="10">
        <v>43885</v>
      </c>
      <c r="L34" s="11">
        <v>4.1666666666666664E-2</v>
      </c>
      <c r="M34" s="3">
        <v>0</v>
      </c>
      <c r="N34" s="4">
        <f t="shared" si="4"/>
        <v>0</v>
      </c>
      <c r="O34" s="3">
        <f t="shared" si="5"/>
        <v>0</v>
      </c>
      <c r="Q34" s="5" t="s">
        <v>10</v>
      </c>
      <c r="R34" s="12"/>
      <c r="S34" s="12"/>
      <c r="T34" s="6">
        <f>SUM(E9:E56)+SUM(J9:J56)+SUM(O9:O56)+SUM(T9:T32)</f>
        <v>0</v>
      </c>
    </row>
    <row r="35" spans="1:20" x14ac:dyDescent="0.25">
      <c r="A35" s="10">
        <v>43881</v>
      </c>
      <c r="B35" s="11">
        <v>8.3333333333333329E-2</v>
      </c>
      <c r="C35" s="3">
        <v>0</v>
      </c>
      <c r="D35" s="4">
        <f t="shared" si="0"/>
        <v>0</v>
      </c>
      <c r="E35" s="3">
        <f t="shared" si="1"/>
        <v>0</v>
      </c>
      <c r="F35" s="10">
        <v>43883</v>
      </c>
      <c r="G35" s="11">
        <v>8.3333333333333329E-2</v>
      </c>
      <c r="H35" s="3">
        <v>0</v>
      </c>
      <c r="I35" s="4">
        <f t="shared" si="2"/>
        <v>0</v>
      </c>
      <c r="J35" s="3">
        <f t="shared" si="3"/>
        <v>0</v>
      </c>
      <c r="K35" s="10">
        <v>43885</v>
      </c>
      <c r="L35" s="11">
        <v>8.3333333333333329E-2</v>
      </c>
      <c r="M35" s="3">
        <v>0</v>
      </c>
      <c r="N35" s="4">
        <f t="shared" si="4"/>
        <v>0</v>
      </c>
      <c r="O35" s="3">
        <f t="shared" si="5"/>
        <v>0</v>
      </c>
    </row>
    <row r="36" spans="1:20" x14ac:dyDescent="0.25">
      <c r="A36" s="10">
        <v>43881</v>
      </c>
      <c r="B36" s="11">
        <v>0.125</v>
      </c>
      <c r="C36" s="3">
        <v>0</v>
      </c>
      <c r="D36" s="4">
        <f t="shared" si="0"/>
        <v>0</v>
      </c>
      <c r="E36" s="3">
        <f t="shared" si="1"/>
        <v>0</v>
      </c>
      <c r="F36" s="10">
        <v>43883</v>
      </c>
      <c r="G36" s="11">
        <v>0.125</v>
      </c>
      <c r="H36" s="3">
        <v>0</v>
      </c>
      <c r="I36" s="4">
        <f t="shared" si="2"/>
        <v>0</v>
      </c>
      <c r="J36" s="3">
        <f t="shared" si="3"/>
        <v>0</v>
      </c>
      <c r="K36" s="10">
        <v>43885</v>
      </c>
      <c r="L36" s="11">
        <v>0.125</v>
      </c>
      <c r="M36" s="3">
        <v>0</v>
      </c>
      <c r="N36" s="4">
        <f t="shared" si="4"/>
        <v>0</v>
      </c>
      <c r="O36" s="3">
        <f t="shared" si="5"/>
        <v>0</v>
      </c>
    </row>
    <row r="37" spans="1:20" x14ac:dyDescent="0.25">
      <c r="A37" s="10">
        <v>43881</v>
      </c>
      <c r="B37" s="11">
        <v>0.16666666666666666</v>
      </c>
      <c r="C37" s="3">
        <v>0</v>
      </c>
      <c r="D37" s="4">
        <f t="shared" si="0"/>
        <v>0</v>
      </c>
      <c r="E37" s="3">
        <f t="shared" si="1"/>
        <v>0</v>
      </c>
      <c r="F37" s="10">
        <v>43883</v>
      </c>
      <c r="G37" s="11">
        <v>0.16666666666666666</v>
      </c>
      <c r="H37" s="3">
        <v>0</v>
      </c>
      <c r="I37" s="4">
        <f t="shared" si="2"/>
        <v>0</v>
      </c>
      <c r="J37" s="3">
        <f t="shared" si="3"/>
        <v>0</v>
      </c>
      <c r="K37" s="10">
        <v>43885</v>
      </c>
      <c r="L37" s="11">
        <v>0.16666666666666666</v>
      </c>
      <c r="M37" s="3">
        <v>0</v>
      </c>
      <c r="N37" s="4">
        <f t="shared" si="4"/>
        <v>0</v>
      </c>
      <c r="O37" s="3">
        <f t="shared" si="5"/>
        <v>0</v>
      </c>
    </row>
    <row r="38" spans="1:20" x14ac:dyDescent="0.25">
      <c r="A38" s="10">
        <v>43881</v>
      </c>
      <c r="B38" s="11">
        <v>0.20833333333333334</v>
      </c>
      <c r="C38" s="3">
        <v>0</v>
      </c>
      <c r="D38" s="4">
        <f t="shared" si="0"/>
        <v>0</v>
      </c>
      <c r="E38" s="3">
        <f t="shared" si="1"/>
        <v>0</v>
      </c>
      <c r="F38" s="10">
        <v>43883</v>
      </c>
      <c r="G38" s="11">
        <v>0.20833333333333334</v>
      </c>
      <c r="H38" s="3">
        <v>0</v>
      </c>
      <c r="I38" s="4">
        <f t="shared" si="2"/>
        <v>0</v>
      </c>
      <c r="J38" s="3">
        <f t="shared" si="3"/>
        <v>0</v>
      </c>
      <c r="K38" s="10">
        <v>43885</v>
      </c>
      <c r="L38" s="11">
        <v>0.20833333333333334</v>
      </c>
      <c r="M38" s="3">
        <v>0</v>
      </c>
      <c r="N38" s="4">
        <f t="shared" si="4"/>
        <v>0</v>
      </c>
      <c r="O38" s="3">
        <f t="shared" si="5"/>
        <v>0</v>
      </c>
    </row>
    <row r="39" spans="1:20" x14ac:dyDescent="0.25">
      <c r="A39" s="10">
        <v>43881</v>
      </c>
      <c r="B39" s="11">
        <v>0.25</v>
      </c>
      <c r="C39" s="3">
        <v>0</v>
      </c>
      <c r="D39" s="4">
        <f t="shared" si="0"/>
        <v>0</v>
      </c>
      <c r="E39" s="3">
        <f t="shared" si="1"/>
        <v>0</v>
      </c>
      <c r="F39" s="10">
        <v>43883</v>
      </c>
      <c r="G39" s="11">
        <v>0.25</v>
      </c>
      <c r="H39" s="3">
        <v>0</v>
      </c>
      <c r="I39" s="4">
        <f t="shared" si="2"/>
        <v>0</v>
      </c>
      <c r="J39" s="3">
        <f t="shared" si="3"/>
        <v>0</v>
      </c>
      <c r="K39" s="10">
        <v>43885</v>
      </c>
      <c r="L39" s="11">
        <v>0.25</v>
      </c>
      <c r="M39" s="3">
        <v>0</v>
      </c>
      <c r="N39" s="4">
        <f t="shared" si="4"/>
        <v>0</v>
      </c>
      <c r="O39" s="3">
        <f t="shared" si="5"/>
        <v>0</v>
      </c>
    </row>
    <row r="40" spans="1:20" x14ac:dyDescent="0.25">
      <c r="A40" s="10">
        <v>43881</v>
      </c>
      <c r="B40" s="11">
        <v>0.29166666666666669</v>
      </c>
      <c r="C40" s="3">
        <v>0</v>
      </c>
      <c r="D40" s="4">
        <f t="shared" si="0"/>
        <v>0</v>
      </c>
      <c r="E40" s="3">
        <f t="shared" si="1"/>
        <v>0</v>
      </c>
      <c r="F40" s="10">
        <v>43883</v>
      </c>
      <c r="G40" s="11">
        <v>0.29166666666666669</v>
      </c>
      <c r="H40" s="3">
        <v>0</v>
      </c>
      <c r="I40" s="4">
        <f t="shared" si="2"/>
        <v>0</v>
      </c>
      <c r="J40" s="3">
        <f t="shared" si="3"/>
        <v>0</v>
      </c>
      <c r="K40" s="10">
        <v>43885</v>
      </c>
      <c r="L40" s="11">
        <v>0.29166666666666669</v>
      </c>
      <c r="M40" s="3">
        <v>0</v>
      </c>
      <c r="N40" s="4">
        <f t="shared" si="4"/>
        <v>0</v>
      </c>
      <c r="O40" s="3">
        <f t="shared" si="5"/>
        <v>0</v>
      </c>
    </row>
    <row r="41" spans="1:20" x14ac:dyDescent="0.25">
      <c r="A41" s="10">
        <v>43881</v>
      </c>
      <c r="B41" s="11">
        <v>0.33333333333333331</v>
      </c>
      <c r="C41" s="3">
        <v>0</v>
      </c>
      <c r="D41" s="4">
        <f t="shared" si="0"/>
        <v>0</v>
      </c>
      <c r="E41" s="3">
        <f t="shared" si="1"/>
        <v>0</v>
      </c>
      <c r="F41" s="10">
        <v>43883</v>
      </c>
      <c r="G41" s="11">
        <v>0.33333333333333331</v>
      </c>
      <c r="H41" s="3">
        <v>0</v>
      </c>
      <c r="I41" s="4">
        <f t="shared" si="2"/>
        <v>0</v>
      </c>
      <c r="J41" s="3">
        <f t="shared" si="3"/>
        <v>0</v>
      </c>
      <c r="K41" s="10">
        <v>43885</v>
      </c>
      <c r="L41" s="11">
        <v>0.33333333333333331</v>
      </c>
      <c r="M41" s="3">
        <v>0</v>
      </c>
      <c r="N41" s="4">
        <f t="shared" si="4"/>
        <v>0</v>
      </c>
      <c r="O41" s="3">
        <f t="shared" si="5"/>
        <v>0</v>
      </c>
    </row>
    <row r="42" spans="1:20" x14ac:dyDescent="0.25">
      <c r="A42" s="10">
        <v>43881</v>
      </c>
      <c r="B42" s="11">
        <v>0.375</v>
      </c>
      <c r="C42" s="3">
        <v>0</v>
      </c>
      <c r="D42" s="4">
        <f t="shared" si="0"/>
        <v>0</v>
      </c>
      <c r="E42" s="3">
        <f t="shared" si="1"/>
        <v>0</v>
      </c>
      <c r="F42" s="10">
        <v>43883</v>
      </c>
      <c r="G42" s="11">
        <v>0.375</v>
      </c>
      <c r="H42" s="3">
        <v>0</v>
      </c>
      <c r="I42" s="4">
        <f t="shared" si="2"/>
        <v>0</v>
      </c>
      <c r="J42" s="3">
        <f t="shared" si="3"/>
        <v>0</v>
      </c>
      <c r="K42" s="10">
        <v>43885</v>
      </c>
      <c r="L42" s="11">
        <v>0.375</v>
      </c>
      <c r="M42" s="3">
        <v>0</v>
      </c>
      <c r="N42" s="4">
        <f t="shared" si="4"/>
        <v>0</v>
      </c>
      <c r="O42" s="3">
        <f t="shared" si="5"/>
        <v>0</v>
      </c>
    </row>
    <row r="43" spans="1:20" x14ac:dyDescent="0.25">
      <c r="A43" s="10">
        <v>43881</v>
      </c>
      <c r="B43" s="11">
        <v>0.41666666666666669</v>
      </c>
      <c r="C43" s="3">
        <v>0</v>
      </c>
      <c r="D43" s="4">
        <f t="shared" si="0"/>
        <v>0</v>
      </c>
      <c r="E43" s="3">
        <f t="shared" si="1"/>
        <v>0</v>
      </c>
      <c r="F43" s="10">
        <v>43883</v>
      </c>
      <c r="G43" s="11">
        <v>0.41666666666666669</v>
      </c>
      <c r="H43" s="3">
        <v>0</v>
      </c>
      <c r="I43" s="4">
        <f t="shared" si="2"/>
        <v>0</v>
      </c>
      <c r="J43" s="3">
        <f t="shared" si="3"/>
        <v>0</v>
      </c>
      <c r="K43" s="10">
        <v>43885</v>
      </c>
      <c r="L43" s="11">
        <v>0.41666666666666669</v>
      </c>
      <c r="M43" s="3">
        <v>0</v>
      </c>
      <c r="N43" s="4">
        <f t="shared" si="4"/>
        <v>0</v>
      </c>
      <c r="O43" s="3">
        <f t="shared" si="5"/>
        <v>0</v>
      </c>
    </row>
    <row r="44" spans="1:20" x14ac:dyDescent="0.25">
      <c r="A44" s="10">
        <v>43881</v>
      </c>
      <c r="B44" s="11">
        <v>0.45833333333333331</v>
      </c>
      <c r="C44" s="3">
        <v>0</v>
      </c>
      <c r="D44" s="4">
        <f t="shared" si="0"/>
        <v>0</v>
      </c>
      <c r="E44" s="3">
        <f t="shared" si="1"/>
        <v>0</v>
      </c>
      <c r="F44" s="10">
        <v>43883</v>
      </c>
      <c r="G44" s="11">
        <v>0.45833333333333331</v>
      </c>
      <c r="H44" s="3">
        <v>0</v>
      </c>
      <c r="I44" s="4">
        <f t="shared" si="2"/>
        <v>0</v>
      </c>
      <c r="J44" s="3">
        <f t="shared" si="3"/>
        <v>0</v>
      </c>
      <c r="K44" s="10">
        <v>43885</v>
      </c>
      <c r="L44" s="11">
        <v>0.45833333333333331</v>
      </c>
      <c r="M44" s="3">
        <v>0</v>
      </c>
      <c r="N44" s="4">
        <f t="shared" si="4"/>
        <v>0</v>
      </c>
      <c r="O44" s="3">
        <f t="shared" si="5"/>
        <v>0</v>
      </c>
    </row>
    <row r="45" spans="1:20" x14ac:dyDescent="0.25">
      <c r="A45" s="10">
        <v>43881</v>
      </c>
      <c r="B45" s="11">
        <v>0.5</v>
      </c>
      <c r="C45" s="3">
        <v>0</v>
      </c>
      <c r="D45" s="4">
        <f t="shared" si="0"/>
        <v>0</v>
      </c>
      <c r="E45" s="3">
        <f t="shared" si="1"/>
        <v>0</v>
      </c>
      <c r="F45" s="10">
        <v>43883</v>
      </c>
      <c r="G45" s="11">
        <v>0.5</v>
      </c>
      <c r="H45" s="3">
        <v>0</v>
      </c>
      <c r="I45" s="4">
        <f t="shared" si="2"/>
        <v>0</v>
      </c>
      <c r="J45" s="3">
        <f t="shared" si="3"/>
        <v>0</v>
      </c>
      <c r="K45" s="10">
        <v>43885</v>
      </c>
      <c r="L45" s="11">
        <v>0.5</v>
      </c>
      <c r="M45" s="3">
        <v>0</v>
      </c>
      <c r="N45" s="4">
        <f t="shared" si="4"/>
        <v>0</v>
      </c>
      <c r="O45" s="3">
        <f t="shared" si="5"/>
        <v>0</v>
      </c>
    </row>
    <row r="46" spans="1:20" x14ac:dyDescent="0.25">
      <c r="A46" s="10">
        <v>43881</v>
      </c>
      <c r="B46" s="11">
        <v>0.54166666666666663</v>
      </c>
      <c r="C46" s="3">
        <v>0</v>
      </c>
      <c r="D46" s="4">
        <f t="shared" si="0"/>
        <v>0</v>
      </c>
      <c r="E46" s="3">
        <f t="shared" si="1"/>
        <v>0</v>
      </c>
      <c r="F46" s="10">
        <v>43883</v>
      </c>
      <c r="G46" s="11">
        <v>0.54166666666666663</v>
      </c>
      <c r="H46" s="3">
        <v>0</v>
      </c>
      <c r="I46" s="4">
        <f t="shared" si="2"/>
        <v>0</v>
      </c>
      <c r="J46" s="3">
        <f t="shared" si="3"/>
        <v>0</v>
      </c>
      <c r="K46" s="10">
        <v>43885</v>
      </c>
      <c r="L46" s="11">
        <v>0.54166666666666663</v>
      </c>
      <c r="M46" s="3">
        <v>0</v>
      </c>
      <c r="N46" s="4">
        <f t="shared" si="4"/>
        <v>0</v>
      </c>
      <c r="O46" s="3">
        <f t="shared" si="5"/>
        <v>0</v>
      </c>
    </row>
    <row r="47" spans="1:20" x14ac:dyDescent="0.25">
      <c r="A47" s="10">
        <v>43881</v>
      </c>
      <c r="B47" s="11">
        <v>0.58333333333333337</v>
      </c>
      <c r="C47" s="3">
        <v>0</v>
      </c>
      <c r="D47" s="4">
        <f t="shared" si="0"/>
        <v>0</v>
      </c>
      <c r="E47" s="3">
        <f t="shared" si="1"/>
        <v>0</v>
      </c>
      <c r="F47" s="10">
        <v>43883</v>
      </c>
      <c r="G47" s="11">
        <v>0.58333333333333337</v>
      </c>
      <c r="H47" s="3">
        <v>0</v>
      </c>
      <c r="I47" s="4">
        <f t="shared" si="2"/>
        <v>0</v>
      </c>
      <c r="J47" s="3">
        <f t="shared" si="3"/>
        <v>0</v>
      </c>
      <c r="K47" s="10">
        <v>43885</v>
      </c>
      <c r="L47" s="11">
        <v>0.58333333333333337</v>
      </c>
      <c r="M47" s="3">
        <v>0</v>
      </c>
      <c r="N47" s="4">
        <f t="shared" si="4"/>
        <v>0</v>
      </c>
      <c r="O47" s="3">
        <f t="shared" si="5"/>
        <v>0</v>
      </c>
    </row>
    <row r="48" spans="1:20" x14ac:dyDescent="0.25">
      <c r="A48" s="10">
        <v>43881</v>
      </c>
      <c r="B48" s="11">
        <v>0.625</v>
      </c>
      <c r="C48" s="3">
        <v>0</v>
      </c>
      <c r="D48" s="4">
        <f t="shared" si="0"/>
        <v>0</v>
      </c>
      <c r="E48" s="3">
        <f t="shared" si="1"/>
        <v>0</v>
      </c>
      <c r="F48" s="10">
        <v>43883</v>
      </c>
      <c r="G48" s="11">
        <v>0.625</v>
      </c>
      <c r="H48" s="3">
        <v>0</v>
      </c>
      <c r="I48" s="4">
        <f t="shared" si="2"/>
        <v>0</v>
      </c>
      <c r="J48" s="3">
        <f t="shared" si="3"/>
        <v>0</v>
      </c>
      <c r="K48" s="10">
        <v>43885</v>
      </c>
      <c r="L48" s="11">
        <v>0.625</v>
      </c>
      <c r="M48" s="3">
        <v>0</v>
      </c>
      <c r="N48" s="4">
        <f t="shared" si="4"/>
        <v>0</v>
      </c>
      <c r="O48" s="3">
        <f t="shared" si="5"/>
        <v>0</v>
      </c>
    </row>
    <row r="49" spans="1:15" x14ac:dyDescent="0.25">
      <c r="A49" s="10">
        <v>43881</v>
      </c>
      <c r="B49" s="11">
        <v>0.66666666666666663</v>
      </c>
      <c r="C49" s="3">
        <v>0</v>
      </c>
      <c r="D49" s="4">
        <f t="shared" si="0"/>
        <v>0</v>
      </c>
      <c r="E49" s="3">
        <f t="shared" si="1"/>
        <v>0</v>
      </c>
      <c r="F49" s="10">
        <v>43883</v>
      </c>
      <c r="G49" s="11">
        <v>0.66666666666666663</v>
      </c>
      <c r="H49" s="3">
        <v>0</v>
      </c>
      <c r="I49" s="4">
        <f t="shared" si="2"/>
        <v>0</v>
      </c>
      <c r="J49" s="3">
        <f t="shared" si="3"/>
        <v>0</v>
      </c>
      <c r="K49" s="10">
        <v>43885</v>
      </c>
      <c r="L49" s="11">
        <v>0.66666666666666663</v>
      </c>
      <c r="M49" s="3">
        <v>0</v>
      </c>
      <c r="N49" s="4">
        <f t="shared" si="4"/>
        <v>0</v>
      </c>
      <c r="O49" s="3">
        <f t="shared" si="5"/>
        <v>0</v>
      </c>
    </row>
    <row r="50" spans="1:15" x14ac:dyDescent="0.25">
      <c r="A50" s="10">
        <v>43881</v>
      </c>
      <c r="B50" s="11">
        <v>0.70833333333333337</v>
      </c>
      <c r="C50" s="3">
        <v>0</v>
      </c>
      <c r="D50" s="4">
        <f t="shared" si="0"/>
        <v>0</v>
      </c>
      <c r="E50" s="3">
        <f t="shared" si="1"/>
        <v>0</v>
      </c>
      <c r="F50" s="10">
        <v>43883</v>
      </c>
      <c r="G50" s="11">
        <v>0.70833333333333337</v>
      </c>
      <c r="H50" s="3">
        <v>0</v>
      </c>
      <c r="I50" s="4">
        <f t="shared" si="2"/>
        <v>0</v>
      </c>
      <c r="J50" s="3">
        <f t="shared" si="3"/>
        <v>0</v>
      </c>
      <c r="K50" s="10">
        <v>43885</v>
      </c>
      <c r="L50" s="11">
        <v>0.70833333333333337</v>
      </c>
      <c r="M50" s="3">
        <v>0</v>
      </c>
      <c r="N50" s="4">
        <f t="shared" si="4"/>
        <v>0</v>
      </c>
      <c r="O50" s="3">
        <f t="shared" si="5"/>
        <v>0</v>
      </c>
    </row>
    <row r="51" spans="1:15" x14ac:dyDescent="0.25">
      <c r="A51" s="10">
        <v>43881</v>
      </c>
      <c r="B51" s="11">
        <v>0.75</v>
      </c>
      <c r="C51" s="3">
        <v>0</v>
      </c>
      <c r="D51" s="4">
        <f t="shared" si="0"/>
        <v>0</v>
      </c>
      <c r="E51" s="3">
        <f t="shared" si="1"/>
        <v>0</v>
      </c>
      <c r="F51" s="10">
        <v>43883</v>
      </c>
      <c r="G51" s="11">
        <v>0.75</v>
      </c>
      <c r="H51" s="3">
        <v>0</v>
      </c>
      <c r="I51" s="4">
        <f t="shared" si="2"/>
        <v>0</v>
      </c>
      <c r="J51" s="3">
        <f t="shared" si="3"/>
        <v>0</v>
      </c>
      <c r="K51" s="10">
        <v>43885</v>
      </c>
      <c r="L51" s="11">
        <v>0.75</v>
      </c>
      <c r="M51" s="3">
        <v>0</v>
      </c>
      <c r="N51" s="4">
        <f t="shared" si="4"/>
        <v>0</v>
      </c>
      <c r="O51" s="3">
        <f t="shared" si="5"/>
        <v>0</v>
      </c>
    </row>
    <row r="52" spans="1:15" x14ac:dyDescent="0.25">
      <c r="A52" s="10">
        <v>43881</v>
      </c>
      <c r="B52" s="11">
        <v>0.79166666666666663</v>
      </c>
      <c r="C52" s="3">
        <v>0</v>
      </c>
      <c r="D52" s="4">
        <f t="shared" si="0"/>
        <v>0</v>
      </c>
      <c r="E52" s="3">
        <f t="shared" si="1"/>
        <v>0</v>
      </c>
      <c r="F52" s="10">
        <v>43883</v>
      </c>
      <c r="G52" s="11">
        <v>0.79166666666666663</v>
      </c>
      <c r="H52" s="3">
        <v>0</v>
      </c>
      <c r="I52" s="4">
        <f t="shared" si="2"/>
        <v>0</v>
      </c>
      <c r="J52" s="3">
        <f t="shared" si="3"/>
        <v>0</v>
      </c>
      <c r="K52" s="10">
        <v>43885</v>
      </c>
      <c r="L52" s="11">
        <v>0.79166666666666663</v>
      </c>
      <c r="M52" s="3">
        <v>0</v>
      </c>
      <c r="N52" s="4">
        <f t="shared" si="4"/>
        <v>0</v>
      </c>
      <c r="O52" s="3">
        <f t="shared" si="5"/>
        <v>0</v>
      </c>
    </row>
    <row r="53" spans="1:15" x14ac:dyDescent="0.25">
      <c r="A53" s="10">
        <v>43881</v>
      </c>
      <c r="B53" s="11">
        <v>0.83333333333333337</v>
      </c>
      <c r="C53" s="3">
        <v>0</v>
      </c>
      <c r="D53" s="4">
        <f t="shared" si="0"/>
        <v>0</v>
      </c>
      <c r="E53" s="3">
        <f t="shared" si="1"/>
        <v>0</v>
      </c>
      <c r="F53" s="10">
        <v>43883</v>
      </c>
      <c r="G53" s="11">
        <v>0.83333333333333337</v>
      </c>
      <c r="H53" s="3">
        <v>0</v>
      </c>
      <c r="I53" s="4">
        <f t="shared" si="2"/>
        <v>0</v>
      </c>
      <c r="J53" s="3">
        <f t="shared" si="3"/>
        <v>0</v>
      </c>
      <c r="K53" s="10">
        <v>43885</v>
      </c>
      <c r="L53" s="11">
        <v>0.83333333333333337</v>
      </c>
      <c r="M53" s="3">
        <v>0</v>
      </c>
      <c r="N53" s="4">
        <f t="shared" si="4"/>
        <v>0</v>
      </c>
      <c r="O53" s="3">
        <f t="shared" si="5"/>
        <v>0</v>
      </c>
    </row>
    <row r="54" spans="1:15" x14ac:dyDescent="0.25">
      <c r="A54" s="10">
        <v>43881</v>
      </c>
      <c r="B54" s="11">
        <v>0.875</v>
      </c>
      <c r="C54" s="3">
        <v>0</v>
      </c>
      <c r="D54" s="4">
        <f t="shared" si="0"/>
        <v>0</v>
      </c>
      <c r="E54" s="3">
        <f t="shared" si="1"/>
        <v>0</v>
      </c>
      <c r="F54" s="10">
        <v>43883</v>
      </c>
      <c r="G54" s="11">
        <v>0.875</v>
      </c>
      <c r="H54" s="3">
        <v>0</v>
      </c>
      <c r="I54" s="4">
        <f t="shared" si="2"/>
        <v>0</v>
      </c>
      <c r="J54" s="3">
        <f t="shared" si="3"/>
        <v>0</v>
      </c>
      <c r="K54" s="10">
        <v>43885</v>
      </c>
      <c r="L54" s="11">
        <v>0.875</v>
      </c>
      <c r="M54" s="3">
        <v>0</v>
      </c>
      <c r="N54" s="4">
        <f t="shared" si="4"/>
        <v>0</v>
      </c>
      <c r="O54" s="3">
        <f t="shared" si="5"/>
        <v>0</v>
      </c>
    </row>
    <row r="55" spans="1:15" x14ac:dyDescent="0.25">
      <c r="A55" s="10">
        <v>43881</v>
      </c>
      <c r="B55" s="11">
        <v>0.91666666666666663</v>
      </c>
      <c r="C55" s="3">
        <v>0</v>
      </c>
      <c r="D55" s="4">
        <f t="shared" si="0"/>
        <v>0</v>
      </c>
      <c r="E55" s="3">
        <f t="shared" si="1"/>
        <v>0</v>
      </c>
      <c r="F55" s="10">
        <v>43883</v>
      </c>
      <c r="G55" s="11">
        <v>0.91666666666666663</v>
      </c>
      <c r="H55" s="3">
        <v>0</v>
      </c>
      <c r="I55" s="4">
        <f t="shared" si="2"/>
        <v>0</v>
      </c>
      <c r="J55" s="3">
        <f t="shared" si="3"/>
        <v>0</v>
      </c>
      <c r="K55" s="10">
        <v>43885</v>
      </c>
      <c r="L55" s="11">
        <v>0.91666666666666663</v>
      </c>
      <c r="M55" s="3">
        <v>0</v>
      </c>
      <c r="N55" s="4">
        <f t="shared" si="4"/>
        <v>0</v>
      </c>
      <c r="O55" s="3">
        <f t="shared" si="5"/>
        <v>0</v>
      </c>
    </row>
    <row r="56" spans="1:15" x14ac:dyDescent="0.25">
      <c r="A56" s="10">
        <v>43881</v>
      </c>
      <c r="B56" s="11">
        <v>0.95833333333333337</v>
      </c>
      <c r="C56" s="3">
        <v>0</v>
      </c>
      <c r="D56" s="4">
        <f t="shared" si="0"/>
        <v>0</v>
      </c>
      <c r="E56" s="3">
        <f t="shared" si="1"/>
        <v>0</v>
      </c>
      <c r="F56" s="10">
        <v>43883</v>
      </c>
      <c r="G56" s="11">
        <v>0.95833333333333337</v>
      </c>
      <c r="H56" s="3">
        <v>0</v>
      </c>
      <c r="I56" s="4">
        <f t="shared" si="2"/>
        <v>0</v>
      </c>
      <c r="J56" s="3">
        <f t="shared" si="3"/>
        <v>0</v>
      </c>
      <c r="K56" s="10">
        <v>43885</v>
      </c>
      <c r="L56" s="11">
        <v>0.95833333333333337</v>
      </c>
      <c r="M56" s="3">
        <v>0</v>
      </c>
      <c r="N56" s="4">
        <f t="shared" si="4"/>
        <v>0</v>
      </c>
      <c r="O56" s="3">
        <f t="shared" si="5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F3CB-B99C-4F2E-88F7-B9A37A6DEE8E}">
  <dimension ref="A1:T178"/>
  <sheetViews>
    <sheetView workbookViewId="0">
      <selection activeCell="F4" sqref="F4"/>
    </sheetView>
  </sheetViews>
  <sheetFormatPr defaultRowHeight="15" x14ac:dyDescent="0.25"/>
  <sheetData>
    <row r="1" spans="1:20" x14ac:dyDescent="0.25">
      <c r="A1" s="8" t="s">
        <v>0</v>
      </c>
      <c r="B1" s="8"/>
      <c r="C1" s="8"/>
    </row>
    <row r="2" spans="1:20" x14ac:dyDescent="0.25">
      <c r="A2" s="8" t="s">
        <v>1</v>
      </c>
      <c r="B2" s="8"/>
      <c r="C2" s="8"/>
    </row>
    <row r="3" spans="1:20" x14ac:dyDescent="0.25">
      <c r="A3" s="8" t="s">
        <v>2</v>
      </c>
      <c r="B3" s="8"/>
      <c r="C3" s="8"/>
    </row>
    <row r="4" spans="1:20" x14ac:dyDescent="0.25">
      <c r="A4" s="8" t="s">
        <v>3</v>
      </c>
      <c r="B4" s="8"/>
      <c r="C4" s="8"/>
    </row>
    <row r="5" spans="1:20" x14ac:dyDescent="0.25">
      <c r="A5" s="8" t="s">
        <v>4</v>
      </c>
      <c r="B5" s="8"/>
      <c r="C5" s="8"/>
    </row>
    <row r="6" spans="1:20" x14ac:dyDescent="0.25">
      <c r="A6" s="8"/>
      <c r="B6" s="8"/>
      <c r="C6" s="8"/>
    </row>
    <row r="7" spans="1:20" x14ac:dyDescent="0.25">
      <c r="A7" s="8"/>
      <c r="B7" s="8"/>
      <c r="C7" s="8"/>
    </row>
    <row r="8" spans="1:20" x14ac:dyDescent="0.25">
      <c r="A8" s="9" t="s">
        <v>9</v>
      </c>
      <c r="B8" s="9" t="s">
        <v>5</v>
      </c>
      <c r="C8" s="9" t="s">
        <v>6</v>
      </c>
      <c r="D8" s="9" t="s">
        <v>7</v>
      </c>
      <c r="E8" s="9" t="s">
        <v>8</v>
      </c>
      <c r="F8" s="9" t="s">
        <v>9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9" t="s">
        <v>5</v>
      </c>
      <c r="M8" s="9" t="s">
        <v>6</v>
      </c>
      <c r="N8" s="9" t="s">
        <v>7</v>
      </c>
      <c r="O8" s="9" t="s">
        <v>8</v>
      </c>
      <c r="P8" s="9" t="s">
        <v>9</v>
      </c>
      <c r="Q8" s="9" t="s">
        <v>5</v>
      </c>
      <c r="R8" s="9" t="s">
        <v>6</v>
      </c>
      <c r="S8" s="9" t="s">
        <v>7</v>
      </c>
      <c r="T8" s="9" t="s">
        <v>8</v>
      </c>
    </row>
    <row r="9" spans="1:20" x14ac:dyDescent="0.25">
      <c r="A9" s="10">
        <v>43887</v>
      </c>
      <c r="B9" s="11">
        <v>0</v>
      </c>
      <c r="C9" s="3">
        <v>0.24899999999900399</v>
      </c>
      <c r="D9" s="4">
        <f t="shared" ref="D9:D56" si="0">4*6*(C9^(1.522*(6^0.026)))</f>
        <v>2.6145815544230571</v>
      </c>
      <c r="E9" s="3">
        <f t="shared" ref="E9:E56" si="1">D9*0.0827</f>
        <v>0.21622589455078681</v>
      </c>
      <c r="F9" s="10">
        <v>43889</v>
      </c>
      <c r="G9" s="11">
        <v>0</v>
      </c>
      <c r="H9" s="3">
        <v>0.25399999999898398</v>
      </c>
      <c r="I9" s="4">
        <f t="shared" ref="I9:I56" si="2">4*6*(H9^(1.522*(6^0.026)))</f>
        <v>2.6987980926143726</v>
      </c>
      <c r="J9" s="3">
        <f t="shared" ref="J9:J56" si="3">I9*0.0827</f>
        <v>0.22319060225920861</v>
      </c>
      <c r="K9" s="10">
        <v>43891</v>
      </c>
      <c r="L9" s="11">
        <v>0</v>
      </c>
      <c r="M9" s="3">
        <v>0.237999999999048</v>
      </c>
      <c r="N9" s="4">
        <f t="shared" ref="N9:N56" si="4">4*6*(M9^(1.522*(6^0.026)))</f>
        <v>2.4328352659066406</v>
      </c>
      <c r="O9" s="3">
        <f t="shared" ref="O9:O56" si="5">N9*0.0827</f>
        <v>0.20119547649047917</v>
      </c>
      <c r="P9" s="10">
        <v>43893</v>
      </c>
      <c r="Q9" s="11">
        <v>0</v>
      </c>
      <c r="R9" s="3">
        <v>0.237999999999048</v>
      </c>
      <c r="S9" s="4">
        <f t="shared" ref="S9:S32" si="6">4*6*(R9^(1.522*(6^0.026)))</f>
        <v>2.4328352659066406</v>
      </c>
      <c r="T9" s="3">
        <f t="shared" ref="T9:T32" si="7">S9*0.0827</f>
        <v>0.20119547649047917</v>
      </c>
    </row>
    <row r="10" spans="1:20" x14ac:dyDescent="0.25">
      <c r="A10" s="10">
        <v>43887</v>
      </c>
      <c r="B10" s="11">
        <v>4.1666666666666664E-2</v>
      </c>
      <c r="C10" s="3">
        <v>0.24799999999900799</v>
      </c>
      <c r="D10" s="4">
        <f t="shared" si="0"/>
        <v>2.5978579333644203</v>
      </c>
      <c r="E10" s="3">
        <f t="shared" si="1"/>
        <v>0.21484285108923754</v>
      </c>
      <c r="F10" s="10">
        <v>43889</v>
      </c>
      <c r="G10" s="11">
        <v>4.1666666666666664E-2</v>
      </c>
      <c r="H10" s="3">
        <v>0.25299999999898798</v>
      </c>
      <c r="I10" s="4">
        <f t="shared" si="2"/>
        <v>2.6818752084968813</v>
      </c>
      <c r="J10" s="3">
        <f t="shared" si="3"/>
        <v>0.22179107974269208</v>
      </c>
      <c r="K10" s="10">
        <v>43891</v>
      </c>
      <c r="L10" s="11">
        <v>4.1666666666666664E-2</v>
      </c>
      <c r="M10" s="3">
        <v>0.24599999999901601</v>
      </c>
      <c r="N10" s="4">
        <f t="shared" si="4"/>
        <v>2.5645308978991737</v>
      </c>
      <c r="O10" s="3">
        <f t="shared" si="5"/>
        <v>0.21208670525626164</v>
      </c>
      <c r="P10" s="10">
        <v>43893</v>
      </c>
      <c r="Q10" s="11">
        <v>4.1666666666666664E-2</v>
      </c>
      <c r="R10" s="3">
        <v>0.238999999999044</v>
      </c>
      <c r="S10" s="4">
        <f t="shared" si="6"/>
        <v>2.4491554168283818</v>
      </c>
      <c r="T10" s="3">
        <f t="shared" si="7"/>
        <v>0.20254515297170717</v>
      </c>
    </row>
    <row r="11" spans="1:20" x14ac:dyDescent="0.25">
      <c r="A11" s="10">
        <v>43887</v>
      </c>
      <c r="B11" s="11">
        <v>8.3333333333333329E-2</v>
      </c>
      <c r="C11" s="3">
        <v>0.24899999999900399</v>
      </c>
      <c r="D11" s="4">
        <f t="shared" si="0"/>
        <v>2.6145815544230571</v>
      </c>
      <c r="E11" s="3">
        <f t="shared" si="1"/>
        <v>0.21622589455078681</v>
      </c>
      <c r="F11" s="10">
        <v>43889</v>
      </c>
      <c r="G11" s="11">
        <v>8.3333333333333329E-2</v>
      </c>
      <c r="H11" s="3">
        <v>0.25499999999897999</v>
      </c>
      <c r="I11" s="4">
        <f t="shared" si="2"/>
        <v>2.7157606374791396</v>
      </c>
      <c r="J11" s="3">
        <f t="shared" si="3"/>
        <v>0.22459340471952483</v>
      </c>
      <c r="K11" s="10">
        <v>43891</v>
      </c>
      <c r="L11" s="11">
        <v>8.3333333333333329E-2</v>
      </c>
      <c r="M11" s="3">
        <v>0.243999999999024</v>
      </c>
      <c r="N11" s="4">
        <f t="shared" si="4"/>
        <v>2.5313645775357934</v>
      </c>
      <c r="O11" s="3">
        <f t="shared" si="5"/>
        <v>0.20934385056221011</v>
      </c>
      <c r="P11" s="10">
        <v>43893</v>
      </c>
      <c r="Q11" s="11">
        <v>8.3333333333333329E-2</v>
      </c>
      <c r="R11" s="3">
        <v>0.236999999999052</v>
      </c>
      <c r="S11" s="4">
        <f t="shared" si="6"/>
        <v>2.4165558358282997</v>
      </c>
      <c r="T11" s="3">
        <f t="shared" si="7"/>
        <v>0.19984916762300037</v>
      </c>
    </row>
    <row r="12" spans="1:20" x14ac:dyDescent="0.25">
      <c r="A12" s="10">
        <v>43887</v>
      </c>
      <c r="B12" s="11">
        <v>0.125</v>
      </c>
      <c r="C12" s="3">
        <v>0.24699999999901201</v>
      </c>
      <c r="D12" s="4">
        <f t="shared" si="0"/>
        <v>2.5811743593053436</v>
      </c>
      <c r="E12" s="3">
        <f t="shared" si="1"/>
        <v>0.21346311951455191</v>
      </c>
      <c r="F12" s="10">
        <v>43889</v>
      </c>
      <c r="G12" s="11">
        <v>0.125</v>
      </c>
      <c r="H12" s="3">
        <v>0.25099999999899603</v>
      </c>
      <c r="I12" s="4">
        <f t="shared" si="2"/>
        <v>2.6481486767770965</v>
      </c>
      <c r="J12" s="3">
        <f t="shared" si="3"/>
        <v>0.21900189556946587</v>
      </c>
      <c r="K12" s="10">
        <v>43891</v>
      </c>
      <c r="L12" s="11">
        <v>0.125</v>
      </c>
      <c r="M12" s="3">
        <v>0.24499999999902</v>
      </c>
      <c r="N12" s="4">
        <f t="shared" si="4"/>
        <v>2.5479276151738937</v>
      </c>
      <c r="O12" s="3">
        <f t="shared" si="5"/>
        <v>0.21071361377488099</v>
      </c>
      <c r="P12" s="10">
        <v>43893</v>
      </c>
      <c r="Q12" s="11">
        <v>0.125</v>
      </c>
      <c r="R12" s="3">
        <v>0.23399999999906401</v>
      </c>
      <c r="S12" s="4">
        <f t="shared" si="6"/>
        <v>2.3679625684403516</v>
      </c>
      <c r="T12" s="3">
        <f t="shared" si="7"/>
        <v>0.19583050441001706</v>
      </c>
    </row>
    <row r="13" spans="1:20" x14ac:dyDescent="0.25">
      <c r="A13" s="10">
        <v>43887</v>
      </c>
      <c r="B13" s="11">
        <v>0.16666666666666666</v>
      </c>
      <c r="C13" s="3">
        <v>0.25399999999898398</v>
      </c>
      <c r="D13" s="4">
        <f t="shared" si="0"/>
        <v>2.6987980926143726</v>
      </c>
      <c r="E13" s="3">
        <f t="shared" si="1"/>
        <v>0.22319060225920861</v>
      </c>
      <c r="F13" s="10">
        <v>43889</v>
      </c>
      <c r="G13" s="11">
        <v>0.16666666666666666</v>
      </c>
      <c r="H13" s="3">
        <v>0.256999999998972</v>
      </c>
      <c r="I13" s="4">
        <f t="shared" si="2"/>
        <v>2.7498044572788323</v>
      </c>
      <c r="J13" s="3">
        <f t="shared" si="3"/>
        <v>0.22740882861695941</v>
      </c>
      <c r="K13" s="10">
        <v>43891</v>
      </c>
      <c r="L13" s="11">
        <v>0.16666666666666666</v>
      </c>
      <c r="M13" s="3">
        <v>0.24899999999900399</v>
      </c>
      <c r="N13" s="4">
        <f t="shared" si="4"/>
        <v>2.6145815544230571</v>
      </c>
      <c r="O13" s="3">
        <f t="shared" si="5"/>
        <v>0.21622589455078681</v>
      </c>
      <c r="P13" s="10">
        <v>43893</v>
      </c>
      <c r="Q13" s="11">
        <v>0.16666666666666666</v>
      </c>
      <c r="R13" s="3">
        <v>0.238999999999044</v>
      </c>
      <c r="S13" s="4">
        <f t="shared" si="6"/>
        <v>2.4491554168283818</v>
      </c>
      <c r="T13" s="3">
        <f t="shared" si="7"/>
        <v>0.20254515297170717</v>
      </c>
    </row>
    <row r="14" spans="1:20" x14ac:dyDescent="0.25">
      <c r="A14" s="10">
        <v>43887</v>
      </c>
      <c r="B14" s="11">
        <v>0.20833333333333334</v>
      </c>
      <c r="C14" s="3">
        <v>0.25499999999897999</v>
      </c>
      <c r="D14" s="4">
        <f t="shared" si="0"/>
        <v>2.7157606374791396</v>
      </c>
      <c r="E14" s="3">
        <f t="shared" si="1"/>
        <v>0.22459340471952483</v>
      </c>
      <c r="F14" s="10">
        <v>43889</v>
      </c>
      <c r="G14" s="11">
        <v>0.20833333333333334</v>
      </c>
      <c r="H14" s="3">
        <v>0.25299999999898798</v>
      </c>
      <c r="I14" s="4">
        <f t="shared" si="2"/>
        <v>2.6818752084968813</v>
      </c>
      <c r="J14" s="3">
        <f t="shared" si="3"/>
        <v>0.22179107974269208</v>
      </c>
      <c r="K14" s="10">
        <v>43891</v>
      </c>
      <c r="L14" s="11">
        <v>0.20833333333333334</v>
      </c>
      <c r="M14" s="3">
        <v>0.243999999999024</v>
      </c>
      <c r="N14" s="4">
        <f t="shared" si="4"/>
        <v>2.5313645775357934</v>
      </c>
      <c r="O14" s="3">
        <f t="shared" si="5"/>
        <v>0.20934385056221011</v>
      </c>
      <c r="P14" s="10">
        <v>43893</v>
      </c>
      <c r="Q14" s="11">
        <v>0.20833333333333334</v>
      </c>
      <c r="R14" s="3">
        <v>0.236999999999052</v>
      </c>
      <c r="S14" s="4">
        <f t="shared" si="6"/>
        <v>2.4165558358282997</v>
      </c>
      <c r="T14" s="3">
        <f t="shared" si="7"/>
        <v>0.19984916762300037</v>
      </c>
    </row>
    <row r="15" spans="1:20" x14ac:dyDescent="0.25">
      <c r="A15" s="10">
        <v>43887</v>
      </c>
      <c r="B15" s="11">
        <v>0.25</v>
      </c>
      <c r="C15" s="3">
        <v>0.25399999999898398</v>
      </c>
      <c r="D15" s="4">
        <f t="shared" si="0"/>
        <v>2.6987980926143726</v>
      </c>
      <c r="E15" s="3">
        <f t="shared" si="1"/>
        <v>0.22319060225920861</v>
      </c>
      <c r="F15" s="10">
        <v>43889</v>
      </c>
      <c r="G15" s="11">
        <v>0.25</v>
      </c>
      <c r="H15" s="3">
        <v>0.25399999999898398</v>
      </c>
      <c r="I15" s="4">
        <f t="shared" si="2"/>
        <v>2.6987980926143726</v>
      </c>
      <c r="J15" s="3">
        <f t="shared" si="3"/>
        <v>0.22319060225920861</v>
      </c>
      <c r="K15" s="10">
        <v>43891</v>
      </c>
      <c r="L15" s="11">
        <v>0.25</v>
      </c>
      <c r="M15" s="3">
        <v>0.24599999999901601</v>
      </c>
      <c r="N15" s="4">
        <f t="shared" si="4"/>
        <v>2.5645308978991737</v>
      </c>
      <c r="O15" s="3">
        <f t="shared" si="5"/>
        <v>0.21208670525626164</v>
      </c>
      <c r="P15" s="10">
        <v>43893</v>
      </c>
      <c r="Q15" s="11">
        <v>0.25</v>
      </c>
      <c r="R15" s="3">
        <v>0.23499999999905999</v>
      </c>
      <c r="S15" s="4">
        <f t="shared" si="6"/>
        <v>2.3841194169010027</v>
      </c>
      <c r="T15" s="3">
        <f t="shared" si="7"/>
        <v>0.19716667577771291</v>
      </c>
    </row>
    <row r="16" spans="1:20" x14ac:dyDescent="0.25">
      <c r="A16" s="10">
        <v>43887</v>
      </c>
      <c r="B16" s="11">
        <v>0.29166666666666669</v>
      </c>
      <c r="C16" s="3">
        <v>0.25499999999897999</v>
      </c>
      <c r="D16" s="4">
        <f t="shared" si="0"/>
        <v>2.7157606374791396</v>
      </c>
      <c r="E16" s="3">
        <f t="shared" si="1"/>
        <v>0.22459340471952483</v>
      </c>
      <c r="F16" s="10">
        <v>43889</v>
      </c>
      <c r="G16" s="11">
        <v>0.29166666666666669</v>
      </c>
      <c r="H16" s="3">
        <v>0.25399999999898398</v>
      </c>
      <c r="I16" s="4">
        <f t="shared" si="2"/>
        <v>2.6987980926143726</v>
      </c>
      <c r="J16" s="3">
        <f t="shared" si="3"/>
        <v>0.22319060225920861</v>
      </c>
      <c r="K16" s="10">
        <v>43891</v>
      </c>
      <c r="L16" s="11">
        <v>0.29166666666666669</v>
      </c>
      <c r="M16" s="3">
        <v>0.24599999999901601</v>
      </c>
      <c r="N16" s="4">
        <f t="shared" si="4"/>
        <v>2.5645308978991737</v>
      </c>
      <c r="O16" s="3">
        <f t="shared" si="5"/>
        <v>0.21208670525626164</v>
      </c>
      <c r="P16" s="10">
        <v>43893</v>
      </c>
      <c r="Q16" s="11">
        <v>0.29166666666666669</v>
      </c>
      <c r="R16" s="3">
        <v>0.237999999999048</v>
      </c>
      <c r="S16" s="4">
        <f t="shared" si="6"/>
        <v>2.4328352659066406</v>
      </c>
      <c r="T16" s="3">
        <f t="shared" si="7"/>
        <v>0.20119547649047917</v>
      </c>
    </row>
    <row r="17" spans="1:20" x14ac:dyDescent="0.25">
      <c r="A17" s="10">
        <v>43887</v>
      </c>
      <c r="B17" s="11">
        <v>0.33333333333333331</v>
      </c>
      <c r="C17" s="3">
        <v>0.257999999998968</v>
      </c>
      <c r="D17" s="4">
        <f t="shared" si="0"/>
        <v>2.7668856069921324</v>
      </c>
      <c r="E17" s="3">
        <f t="shared" si="1"/>
        <v>0.22882143969824933</v>
      </c>
      <c r="F17" s="10">
        <v>43889</v>
      </c>
      <c r="G17" s="11">
        <v>0.33333333333333331</v>
      </c>
      <c r="H17" s="3">
        <v>0.25499999999897999</v>
      </c>
      <c r="I17" s="4">
        <f t="shared" si="2"/>
        <v>2.7157606374791396</v>
      </c>
      <c r="J17" s="3">
        <f t="shared" si="3"/>
        <v>0.22459340471952483</v>
      </c>
      <c r="K17" s="10">
        <v>43891</v>
      </c>
      <c r="L17" s="11">
        <v>0.33333333333333331</v>
      </c>
      <c r="M17" s="3">
        <v>0.24699999999901201</v>
      </c>
      <c r="N17" s="4">
        <f t="shared" si="4"/>
        <v>2.5811743593053436</v>
      </c>
      <c r="O17" s="3">
        <f t="shared" si="5"/>
        <v>0.21346311951455191</v>
      </c>
      <c r="P17" s="10">
        <v>43893</v>
      </c>
      <c r="Q17" s="11">
        <v>0.33333333333333331</v>
      </c>
      <c r="R17" s="3">
        <v>0.24299999999902799</v>
      </c>
      <c r="S17" s="4">
        <f t="shared" si="6"/>
        <v>2.514841851773193</v>
      </c>
      <c r="T17" s="3">
        <f t="shared" si="7"/>
        <v>0.20797742114164305</v>
      </c>
    </row>
    <row r="18" spans="1:20" x14ac:dyDescent="0.25">
      <c r="A18" s="10">
        <v>43887</v>
      </c>
      <c r="B18" s="11">
        <v>0.375</v>
      </c>
      <c r="C18" s="3">
        <v>0.25399999999898398</v>
      </c>
      <c r="D18" s="4">
        <f t="shared" si="0"/>
        <v>2.6987980926143726</v>
      </c>
      <c r="E18" s="3">
        <f t="shared" si="1"/>
        <v>0.22319060225920861</v>
      </c>
      <c r="F18" s="10">
        <v>43889</v>
      </c>
      <c r="G18" s="11">
        <v>0.375</v>
      </c>
      <c r="H18" s="3">
        <v>0.24999999999899999</v>
      </c>
      <c r="I18" s="4">
        <f t="shared" si="2"/>
        <v>2.631345157198917</v>
      </c>
      <c r="J18" s="3">
        <f t="shared" si="3"/>
        <v>0.21761224450035044</v>
      </c>
      <c r="K18" s="10">
        <v>43891</v>
      </c>
      <c r="L18" s="11">
        <v>0.375</v>
      </c>
      <c r="M18" s="3">
        <v>0.24699999999901201</v>
      </c>
      <c r="N18" s="4">
        <f t="shared" si="4"/>
        <v>2.5811743593053436</v>
      </c>
      <c r="O18" s="3">
        <f t="shared" si="5"/>
        <v>0.21346311951455191</v>
      </c>
      <c r="P18" s="10">
        <v>43893</v>
      </c>
      <c r="Q18" s="11">
        <v>0.375</v>
      </c>
      <c r="R18" s="3">
        <v>0.238999999999044</v>
      </c>
      <c r="S18" s="4">
        <f t="shared" si="6"/>
        <v>2.4491554168283818</v>
      </c>
      <c r="T18" s="3">
        <f t="shared" si="7"/>
        <v>0.20254515297170717</v>
      </c>
    </row>
    <row r="19" spans="1:20" x14ac:dyDescent="0.25">
      <c r="A19" s="10">
        <v>43887</v>
      </c>
      <c r="B19" s="11">
        <v>0.41666666666666669</v>
      </c>
      <c r="C19" s="3">
        <v>0.24699999999901201</v>
      </c>
      <c r="D19" s="4">
        <f t="shared" si="0"/>
        <v>2.5811743593053436</v>
      </c>
      <c r="E19" s="3">
        <f t="shared" si="1"/>
        <v>0.21346311951455191</v>
      </c>
      <c r="F19" s="10">
        <v>43889</v>
      </c>
      <c r="G19" s="11">
        <v>0.41666666666666669</v>
      </c>
      <c r="H19" s="3">
        <v>0.24999999999899999</v>
      </c>
      <c r="I19" s="4">
        <f t="shared" si="2"/>
        <v>2.631345157198917</v>
      </c>
      <c r="J19" s="3">
        <f t="shared" si="3"/>
        <v>0.21761224450035044</v>
      </c>
      <c r="K19" s="10">
        <v>43891</v>
      </c>
      <c r="L19" s="11">
        <v>0.41666666666666669</v>
      </c>
      <c r="M19" s="3">
        <v>0.24299999999902799</v>
      </c>
      <c r="N19" s="4">
        <f t="shared" si="4"/>
        <v>2.514841851773193</v>
      </c>
      <c r="O19" s="3">
        <f t="shared" si="5"/>
        <v>0.20797742114164305</v>
      </c>
      <c r="P19" s="10">
        <v>43893</v>
      </c>
      <c r="Q19" s="11">
        <v>0.41666666666666669</v>
      </c>
      <c r="R19" s="3">
        <v>0.23499999999905999</v>
      </c>
      <c r="S19" s="4">
        <f t="shared" si="6"/>
        <v>2.3841194169010027</v>
      </c>
      <c r="T19" s="3">
        <f t="shared" si="7"/>
        <v>0.19716667577771291</v>
      </c>
    </row>
    <row r="20" spans="1:20" x14ac:dyDescent="0.25">
      <c r="A20" s="10">
        <v>43887</v>
      </c>
      <c r="B20" s="11">
        <v>0.45833333333333331</v>
      </c>
      <c r="C20" s="3">
        <v>0.24599999999901601</v>
      </c>
      <c r="D20" s="4">
        <f t="shared" si="0"/>
        <v>2.5645308978991737</v>
      </c>
      <c r="E20" s="3">
        <f t="shared" si="1"/>
        <v>0.21208670525626164</v>
      </c>
      <c r="F20" s="10">
        <v>43889</v>
      </c>
      <c r="G20" s="11">
        <v>0.45833333333333331</v>
      </c>
      <c r="H20" s="3">
        <v>0.238999999999044</v>
      </c>
      <c r="I20" s="4">
        <f t="shared" si="2"/>
        <v>2.4491554168283818</v>
      </c>
      <c r="J20" s="3">
        <f t="shared" si="3"/>
        <v>0.20254515297170717</v>
      </c>
      <c r="K20" s="10">
        <v>43891</v>
      </c>
      <c r="L20" s="11">
        <v>0.45833333333333331</v>
      </c>
      <c r="M20" s="3">
        <v>0.23599999999905599</v>
      </c>
      <c r="N20" s="4">
        <f t="shared" si="4"/>
        <v>2.4003171961647061</v>
      </c>
      <c r="O20" s="3">
        <f t="shared" si="5"/>
        <v>0.19850623212282117</v>
      </c>
      <c r="P20" s="10">
        <v>43893</v>
      </c>
      <c r="Q20" s="11">
        <v>0.45833333333333331</v>
      </c>
      <c r="R20" s="3">
        <v>0.24199999999903199</v>
      </c>
      <c r="S20" s="4">
        <f t="shared" si="6"/>
        <v>2.4983595050602263</v>
      </c>
      <c r="T20" s="3">
        <f t="shared" si="7"/>
        <v>0.20661433106848071</v>
      </c>
    </row>
    <row r="21" spans="1:20" x14ac:dyDescent="0.25">
      <c r="A21" s="10">
        <v>43887</v>
      </c>
      <c r="B21" s="11">
        <v>0.5</v>
      </c>
      <c r="C21" s="3">
        <v>0.257999999998968</v>
      </c>
      <c r="D21" s="4">
        <f t="shared" si="0"/>
        <v>2.7668856069921324</v>
      </c>
      <c r="E21" s="3">
        <f t="shared" si="1"/>
        <v>0.22882143969824933</v>
      </c>
      <c r="F21" s="10">
        <v>43889</v>
      </c>
      <c r="G21" s="11">
        <v>0.5</v>
      </c>
      <c r="H21" s="3">
        <v>0.24799999999900799</v>
      </c>
      <c r="I21" s="4">
        <f t="shared" si="2"/>
        <v>2.5978579333644203</v>
      </c>
      <c r="J21" s="3">
        <f t="shared" si="3"/>
        <v>0.21484285108923754</v>
      </c>
      <c r="K21" s="10">
        <v>43891</v>
      </c>
      <c r="L21" s="11">
        <v>0.5</v>
      </c>
      <c r="M21" s="3">
        <v>0.24699999999901201</v>
      </c>
      <c r="N21" s="4">
        <f t="shared" si="4"/>
        <v>2.5811743593053436</v>
      </c>
      <c r="O21" s="3">
        <f t="shared" si="5"/>
        <v>0.21346311951455191</v>
      </c>
      <c r="P21" s="10">
        <v>43893</v>
      </c>
      <c r="Q21" s="11">
        <v>0.5</v>
      </c>
      <c r="R21" s="3">
        <v>0.24099999999903601</v>
      </c>
      <c r="S21" s="4">
        <f t="shared" si="6"/>
        <v>2.4819176049606617</v>
      </c>
      <c r="T21" s="3">
        <f t="shared" si="7"/>
        <v>0.2052545859302467</v>
      </c>
    </row>
    <row r="22" spans="1:20" x14ac:dyDescent="0.25">
      <c r="A22" s="10">
        <v>43887</v>
      </c>
      <c r="B22" s="11">
        <v>0.54166666666666663</v>
      </c>
      <c r="C22" s="3">
        <v>0.25099999999899603</v>
      </c>
      <c r="D22" s="4">
        <f t="shared" si="0"/>
        <v>2.6481486767770965</v>
      </c>
      <c r="E22" s="3">
        <f t="shared" si="1"/>
        <v>0.21900189556946587</v>
      </c>
      <c r="F22" s="10">
        <v>43889</v>
      </c>
      <c r="G22" s="11">
        <v>0.54166666666666663</v>
      </c>
      <c r="H22" s="3">
        <v>0.24899999999900399</v>
      </c>
      <c r="I22" s="4">
        <f t="shared" si="2"/>
        <v>2.6145815544230571</v>
      </c>
      <c r="J22" s="3">
        <f t="shared" si="3"/>
        <v>0.21622589455078681</v>
      </c>
      <c r="K22" s="10">
        <v>43891</v>
      </c>
      <c r="L22" s="11">
        <v>0.54166666666666663</v>
      </c>
      <c r="M22" s="3">
        <v>0.24699999999901201</v>
      </c>
      <c r="N22" s="4">
        <f t="shared" si="4"/>
        <v>2.5811743593053436</v>
      </c>
      <c r="O22" s="3">
        <f t="shared" si="5"/>
        <v>0.21346311951455191</v>
      </c>
      <c r="P22" s="10">
        <v>43893</v>
      </c>
      <c r="Q22" s="11">
        <v>0.54166666666666663</v>
      </c>
      <c r="R22" s="3">
        <v>0.243999999999024</v>
      </c>
      <c r="S22" s="4">
        <f t="shared" si="6"/>
        <v>2.5313645775357934</v>
      </c>
      <c r="T22" s="3">
        <f t="shared" si="7"/>
        <v>0.20934385056221011</v>
      </c>
    </row>
    <row r="23" spans="1:20" x14ac:dyDescent="0.25">
      <c r="A23" s="10">
        <v>43887</v>
      </c>
      <c r="B23" s="11">
        <v>0.58333333333333337</v>
      </c>
      <c r="C23" s="3">
        <v>0.25999999999896001</v>
      </c>
      <c r="D23" s="4">
        <f t="shared" si="0"/>
        <v>2.8011660755503387</v>
      </c>
      <c r="E23" s="3">
        <f t="shared" si="1"/>
        <v>0.23165643444801301</v>
      </c>
      <c r="F23" s="10">
        <v>43889</v>
      </c>
      <c r="G23" s="11">
        <v>0.58333333333333337</v>
      </c>
      <c r="H23" s="3">
        <v>0.24899999999900399</v>
      </c>
      <c r="I23" s="4">
        <f t="shared" si="2"/>
        <v>2.6145815544230571</v>
      </c>
      <c r="J23" s="3">
        <f t="shared" si="3"/>
        <v>0.21622589455078681</v>
      </c>
      <c r="K23" s="10">
        <v>43891</v>
      </c>
      <c r="L23" s="11">
        <v>0.58333333333333337</v>
      </c>
      <c r="M23" s="3">
        <v>0.24299999999902799</v>
      </c>
      <c r="N23" s="4">
        <f t="shared" si="4"/>
        <v>2.514841851773193</v>
      </c>
      <c r="O23" s="3">
        <f t="shared" si="5"/>
        <v>0.20797742114164305</v>
      </c>
      <c r="P23" s="10">
        <v>43893</v>
      </c>
      <c r="Q23" s="11">
        <v>0.58333333333333337</v>
      </c>
      <c r="R23" s="3">
        <v>0.24299999999902799</v>
      </c>
      <c r="S23" s="4">
        <f t="shared" si="6"/>
        <v>2.514841851773193</v>
      </c>
      <c r="T23" s="3">
        <f t="shared" si="7"/>
        <v>0.20797742114164305</v>
      </c>
    </row>
    <row r="24" spans="1:20" x14ac:dyDescent="0.25">
      <c r="A24" s="10">
        <v>43887</v>
      </c>
      <c r="B24" s="11">
        <v>0.625</v>
      </c>
      <c r="C24" s="3">
        <v>0.25399999999898398</v>
      </c>
      <c r="D24" s="4">
        <f t="shared" si="0"/>
        <v>2.6987980926143726</v>
      </c>
      <c r="E24" s="3">
        <f t="shared" si="1"/>
        <v>0.22319060225920861</v>
      </c>
      <c r="F24" s="10">
        <v>43889</v>
      </c>
      <c r="G24" s="11">
        <v>0.625</v>
      </c>
      <c r="H24" s="3">
        <v>0.25399999999898398</v>
      </c>
      <c r="I24" s="4">
        <f t="shared" si="2"/>
        <v>2.6987980926143726</v>
      </c>
      <c r="J24" s="3">
        <f t="shared" si="3"/>
        <v>0.22319060225920861</v>
      </c>
      <c r="K24" s="10">
        <v>43891</v>
      </c>
      <c r="L24" s="11">
        <v>0.625</v>
      </c>
      <c r="M24" s="3">
        <v>0.24699999999901201</v>
      </c>
      <c r="N24" s="4">
        <f t="shared" si="4"/>
        <v>2.5811743593053436</v>
      </c>
      <c r="O24" s="3">
        <f t="shared" si="5"/>
        <v>0.21346311951455191</v>
      </c>
      <c r="P24" s="10">
        <v>43893</v>
      </c>
      <c r="Q24" s="11">
        <v>0.625</v>
      </c>
      <c r="R24" s="3">
        <v>0.24099999999903601</v>
      </c>
      <c r="S24" s="4">
        <f t="shared" si="6"/>
        <v>2.4819176049606617</v>
      </c>
      <c r="T24" s="3">
        <f t="shared" si="7"/>
        <v>0.2052545859302467</v>
      </c>
    </row>
    <row r="25" spans="1:20" x14ac:dyDescent="0.25">
      <c r="A25" s="10">
        <v>43887</v>
      </c>
      <c r="B25" s="11">
        <v>0.66666666666666663</v>
      </c>
      <c r="C25" s="3">
        <v>0.25499999999897999</v>
      </c>
      <c r="D25" s="4">
        <f t="shared" si="0"/>
        <v>2.7157606374791396</v>
      </c>
      <c r="E25" s="3">
        <f t="shared" si="1"/>
        <v>0.22459340471952483</v>
      </c>
      <c r="F25" s="10">
        <v>43889</v>
      </c>
      <c r="G25" s="11">
        <v>0.66666666666666663</v>
      </c>
      <c r="H25" s="3">
        <v>0.24799999999900799</v>
      </c>
      <c r="I25" s="4">
        <f t="shared" si="2"/>
        <v>2.5978579333644203</v>
      </c>
      <c r="J25" s="3">
        <f t="shared" si="3"/>
        <v>0.21484285108923754</v>
      </c>
      <c r="K25" s="10">
        <v>43891</v>
      </c>
      <c r="L25" s="11">
        <v>0.66666666666666663</v>
      </c>
      <c r="M25" s="3">
        <v>0.243999999999024</v>
      </c>
      <c r="N25" s="4">
        <f t="shared" si="4"/>
        <v>2.5313645775357934</v>
      </c>
      <c r="O25" s="3">
        <f t="shared" si="5"/>
        <v>0.20934385056221011</v>
      </c>
      <c r="P25" s="10">
        <v>43893</v>
      </c>
      <c r="Q25" s="11">
        <v>0.66666666666666663</v>
      </c>
      <c r="R25" s="3">
        <v>0.24799999999900799</v>
      </c>
      <c r="S25" s="4">
        <f t="shared" si="6"/>
        <v>2.5978579333644203</v>
      </c>
      <c r="T25" s="3">
        <f t="shared" si="7"/>
        <v>0.21484285108923754</v>
      </c>
    </row>
    <row r="26" spans="1:20" x14ac:dyDescent="0.25">
      <c r="A26" s="10">
        <v>43887</v>
      </c>
      <c r="B26" s="11">
        <v>0.70833333333333337</v>
      </c>
      <c r="C26" s="3">
        <v>0.25299999999898798</v>
      </c>
      <c r="D26" s="4">
        <f t="shared" si="0"/>
        <v>2.6818752084968813</v>
      </c>
      <c r="E26" s="3">
        <f t="shared" si="1"/>
        <v>0.22179107974269208</v>
      </c>
      <c r="F26" s="10">
        <v>43889</v>
      </c>
      <c r="G26" s="11">
        <v>0.70833333333333337</v>
      </c>
      <c r="H26" s="3">
        <v>0.24699999999901201</v>
      </c>
      <c r="I26" s="4">
        <f t="shared" si="2"/>
        <v>2.5811743593053436</v>
      </c>
      <c r="J26" s="3">
        <f t="shared" si="3"/>
        <v>0.21346311951455191</v>
      </c>
      <c r="K26" s="10">
        <v>43891</v>
      </c>
      <c r="L26" s="11">
        <v>0.70833333333333337</v>
      </c>
      <c r="M26" s="3">
        <v>0.24099999999903601</v>
      </c>
      <c r="N26" s="4">
        <f t="shared" si="4"/>
        <v>2.4819176049606617</v>
      </c>
      <c r="O26" s="3">
        <f t="shared" si="5"/>
        <v>0.2052545859302467</v>
      </c>
      <c r="P26" s="10">
        <v>43893</v>
      </c>
      <c r="Q26" s="11">
        <v>0.70833333333333337</v>
      </c>
      <c r="R26" s="3">
        <v>0.24299999999902799</v>
      </c>
      <c r="S26" s="4">
        <f t="shared" si="6"/>
        <v>2.514841851773193</v>
      </c>
      <c r="T26" s="3">
        <f t="shared" si="7"/>
        <v>0.20797742114164305</v>
      </c>
    </row>
    <row r="27" spans="1:20" x14ac:dyDescent="0.25">
      <c r="A27" s="10">
        <v>43887</v>
      </c>
      <c r="B27" s="11">
        <v>0.75</v>
      </c>
      <c r="C27" s="3">
        <v>0.25099999999899603</v>
      </c>
      <c r="D27" s="4">
        <f t="shared" si="0"/>
        <v>2.6481486767770965</v>
      </c>
      <c r="E27" s="3">
        <f t="shared" si="1"/>
        <v>0.21900189556946587</v>
      </c>
      <c r="F27" s="10">
        <v>43889</v>
      </c>
      <c r="G27" s="11">
        <v>0.75</v>
      </c>
      <c r="H27" s="3">
        <v>0.24199999999903199</v>
      </c>
      <c r="I27" s="4">
        <f t="shared" si="2"/>
        <v>2.4983595050602263</v>
      </c>
      <c r="J27" s="3">
        <f t="shared" si="3"/>
        <v>0.20661433106848071</v>
      </c>
      <c r="K27" s="10">
        <v>43891</v>
      </c>
      <c r="L27" s="11">
        <v>0.75</v>
      </c>
      <c r="M27" s="3">
        <v>0.238999999999044</v>
      </c>
      <c r="N27" s="4">
        <f t="shared" si="4"/>
        <v>2.4491554168283818</v>
      </c>
      <c r="O27" s="3">
        <f t="shared" si="5"/>
        <v>0.20254515297170717</v>
      </c>
      <c r="P27" s="10">
        <v>43893</v>
      </c>
      <c r="Q27" s="11">
        <v>0.75</v>
      </c>
      <c r="R27" s="3">
        <v>0.238999999999044</v>
      </c>
      <c r="S27" s="4">
        <f t="shared" si="6"/>
        <v>2.4491554168283818</v>
      </c>
      <c r="T27" s="3">
        <f t="shared" si="7"/>
        <v>0.20254515297170717</v>
      </c>
    </row>
    <row r="28" spans="1:20" x14ac:dyDescent="0.25">
      <c r="A28" s="10">
        <v>43887</v>
      </c>
      <c r="B28" s="11">
        <v>0.79166666666666663</v>
      </c>
      <c r="C28" s="3">
        <v>0.24699999999901201</v>
      </c>
      <c r="D28" s="4">
        <f t="shared" si="0"/>
        <v>2.5811743593053436</v>
      </c>
      <c r="E28" s="3">
        <f t="shared" si="1"/>
        <v>0.21346311951455191</v>
      </c>
      <c r="F28" s="10">
        <v>43889</v>
      </c>
      <c r="G28" s="11">
        <v>0.79166666666666663</v>
      </c>
      <c r="H28" s="3">
        <v>0.24299999999902799</v>
      </c>
      <c r="I28" s="4">
        <f t="shared" si="2"/>
        <v>2.514841851773193</v>
      </c>
      <c r="J28" s="3">
        <f t="shared" si="3"/>
        <v>0.20797742114164305</v>
      </c>
      <c r="K28" s="10">
        <v>43891</v>
      </c>
      <c r="L28" s="11">
        <v>0.79166666666666663</v>
      </c>
      <c r="M28" s="3">
        <v>0.23999999999904001</v>
      </c>
      <c r="N28" s="4">
        <f t="shared" si="4"/>
        <v>2.4655162194317937</v>
      </c>
      <c r="O28" s="3">
        <f t="shared" si="5"/>
        <v>0.20389819134700932</v>
      </c>
      <c r="P28" s="10">
        <v>43893</v>
      </c>
      <c r="Q28" s="11">
        <v>0.79166666666666663</v>
      </c>
      <c r="R28" s="3">
        <v>0.23599999999905599</v>
      </c>
      <c r="S28" s="4">
        <f t="shared" si="6"/>
        <v>2.4003171961647061</v>
      </c>
      <c r="T28" s="3">
        <f t="shared" si="7"/>
        <v>0.19850623212282117</v>
      </c>
    </row>
    <row r="29" spans="1:20" x14ac:dyDescent="0.25">
      <c r="A29" s="10">
        <v>43887</v>
      </c>
      <c r="B29" s="11">
        <v>0.83333333333333337</v>
      </c>
      <c r="C29" s="3">
        <v>0.243999999999024</v>
      </c>
      <c r="D29" s="4">
        <f t="shared" si="0"/>
        <v>2.5313645775357934</v>
      </c>
      <c r="E29" s="3">
        <f t="shared" si="1"/>
        <v>0.20934385056221011</v>
      </c>
      <c r="F29" s="10">
        <v>43889</v>
      </c>
      <c r="G29" s="11">
        <v>0.83333333333333337</v>
      </c>
      <c r="H29" s="3">
        <v>0.237999999999048</v>
      </c>
      <c r="I29" s="4">
        <f t="shared" si="2"/>
        <v>2.4328352659066406</v>
      </c>
      <c r="J29" s="3">
        <f t="shared" si="3"/>
        <v>0.20119547649047917</v>
      </c>
      <c r="K29" s="10">
        <v>43891</v>
      </c>
      <c r="L29" s="11">
        <v>0.83333333333333337</v>
      </c>
      <c r="M29" s="3">
        <v>0.24199999999903199</v>
      </c>
      <c r="N29" s="4">
        <f t="shared" si="4"/>
        <v>2.4983595050602263</v>
      </c>
      <c r="O29" s="3">
        <f t="shared" si="5"/>
        <v>0.20661433106848071</v>
      </c>
      <c r="P29" s="10">
        <v>43893</v>
      </c>
      <c r="Q29" s="11">
        <v>0.83333333333333337</v>
      </c>
      <c r="R29" s="3">
        <v>0.237999999999048</v>
      </c>
      <c r="S29" s="4">
        <f t="shared" si="6"/>
        <v>2.4328352659066406</v>
      </c>
      <c r="T29" s="3">
        <f t="shared" si="7"/>
        <v>0.20119547649047917</v>
      </c>
    </row>
    <row r="30" spans="1:20" x14ac:dyDescent="0.25">
      <c r="A30" s="10">
        <v>43887</v>
      </c>
      <c r="B30" s="11">
        <v>0.875</v>
      </c>
      <c r="C30" s="3">
        <v>0.243999999999024</v>
      </c>
      <c r="D30" s="4">
        <f t="shared" si="0"/>
        <v>2.5313645775357934</v>
      </c>
      <c r="E30" s="3">
        <f t="shared" si="1"/>
        <v>0.20934385056221011</v>
      </c>
      <c r="F30" s="10">
        <v>43889</v>
      </c>
      <c r="G30" s="11">
        <v>0.875</v>
      </c>
      <c r="H30" s="3">
        <v>0.23999999999904001</v>
      </c>
      <c r="I30" s="4">
        <f t="shared" si="2"/>
        <v>2.4655162194317937</v>
      </c>
      <c r="J30" s="3">
        <f t="shared" si="3"/>
        <v>0.20389819134700932</v>
      </c>
      <c r="K30" s="10">
        <v>43891</v>
      </c>
      <c r="L30" s="11">
        <v>0.875</v>
      </c>
      <c r="M30" s="3">
        <v>0.24099999999903601</v>
      </c>
      <c r="N30" s="4">
        <f t="shared" si="4"/>
        <v>2.4819176049606617</v>
      </c>
      <c r="O30" s="3">
        <f t="shared" si="5"/>
        <v>0.2052545859302467</v>
      </c>
      <c r="P30" s="10">
        <v>43893</v>
      </c>
      <c r="Q30" s="11">
        <v>0.875</v>
      </c>
      <c r="R30" s="3">
        <v>0.23399999999906401</v>
      </c>
      <c r="S30" s="4">
        <f t="shared" si="6"/>
        <v>2.3679625684403516</v>
      </c>
      <c r="T30" s="3">
        <f t="shared" si="7"/>
        <v>0.19583050441001706</v>
      </c>
    </row>
    <row r="31" spans="1:20" x14ac:dyDescent="0.25">
      <c r="A31" s="10">
        <v>43887</v>
      </c>
      <c r="B31" s="11">
        <v>0.91666666666666663</v>
      </c>
      <c r="C31" s="3">
        <v>0.24899999999900399</v>
      </c>
      <c r="D31" s="4">
        <f t="shared" si="0"/>
        <v>2.6145815544230571</v>
      </c>
      <c r="E31" s="3">
        <f t="shared" si="1"/>
        <v>0.21622589455078681</v>
      </c>
      <c r="F31" s="10">
        <v>43889</v>
      </c>
      <c r="G31" s="11">
        <v>0.91666666666666663</v>
      </c>
      <c r="H31" s="3">
        <v>0.24699999999901201</v>
      </c>
      <c r="I31" s="4">
        <f t="shared" si="2"/>
        <v>2.5811743593053436</v>
      </c>
      <c r="J31" s="3">
        <f t="shared" si="3"/>
        <v>0.21346311951455191</v>
      </c>
      <c r="K31" s="10">
        <v>43891</v>
      </c>
      <c r="L31" s="11">
        <v>0.91666666666666663</v>
      </c>
      <c r="M31" s="3">
        <v>0.24199999999903199</v>
      </c>
      <c r="N31" s="4">
        <f t="shared" si="4"/>
        <v>2.4983595050602263</v>
      </c>
      <c r="O31" s="3">
        <f t="shared" si="5"/>
        <v>0.20661433106848071</v>
      </c>
      <c r="P31" s="10">
        <v>43893</v>
      </c>
      <c r="Q31" s="11">
        <v>0.91666666666666663</v>
      </c>
      <c r="R31" s="3">
        <v>0.22799999999908799</v>
      </c>
      <c r="S31" s="4">
        <f t="shared" si="6"/>
        <v>2.2718850208831287</v>
      </c>
      <c r="T31" s="3">
        <f t="shared" si="7"/>
        <v>0.18788489122703472</v>
      </c>
    </row>
    <row r="32" spans="1:20" x14ac:dyDescent="0.25">
      <c r="A32" s="10">
        <v>43887</v>
      </c>
      <c r="B32" s="11">
        <v>0.95833333333333337</v>
      </c>
      <c r="C32" s="3">
        <v>0.24799999999900799</v>
      </c>
      <c r="D32" s="4">
        <f t="shared" si="0"/>
        <v>2.5978579333644203</v>
      </c>
      <c r="E32" s="3">
        <f t="shared" si="1"/>
        <v>0.21484285108923754</v>
      </c>
      <c r="F32" s="10">
        <v>43889</v>
      </c>
      <c r="G32" s="11">
        <v>0.95833333333333337</v>
      </c>
      <c r="H32" s="3">
        <v>0.24199999999903199</v>
      </c>
      <c r="I32" s="4">
        <f t="shared" si="2"/>
        <v>2.4983595050602263</v>
      </c>
      <c r="J32" s="3">
        <f t="shared" si="3"/>
        <v>0.20661433106848071</v>
      </c>
      <c r="K32" s="10">
        <v>43891</v>
      </c>
      <c r="L32" s="11">
        <v>0.95833333333333337</v>
      </c>
      <c r="M32" s="3">
        <v>0.24199999999903199</v>
      </c>
      <c r="N32" s="4">
        <f t="shared" si="4"/>
        <v>2.4983595050602263</v>
      </c>
      <c r="O32" s="3">
        <f t="shared" si="5"/>
        <v>0.20661433106848071</v>
      </c>
      <c r="P32" s="10">
        <v>43893</v>
      </c>
      <c r="Q32" s="11">
        <v>0.95833333333333337</v>
      </c>
      <c r="R32" s="3">
        <v>0.23299999999906801</v>
      </c>
      <c r="S32" s="4">
        <f t="shared" si="6"/>
        <v>2.3518467216082248</v>
      </c>
      <c r="T32" s="3">
        <f t="shared" si="7"/>
        <v>0.19449772387700018</v>
      </c>
    </row>
    <row r="33" spans="1:20" ht="15.75" thickBot="1" x14ac:dyDescent="0.3">
      <c r="A33" s="10">
        <v>43888</v>
      </c>
      <c r="B33" s="11">
        <v>0</v>
      </c>
      <c r="C33" s="3">
        <v>0.24899999999900399</v>
      </c>
      <c r="D33" s="4">
        <f t="shared" si="0"/>
        <v>2.6145815544230571</v>
      </c>
      <c r="E33" s="3">
        <f t="shared" si="1"/>
        <v>0.21622589455078681</v>
      </c>
      <c r="F33" s="10">
        <v>43890</v>
      </c>
      <c r="G33" s="11">
        <v>0</v>
      </c>
      <c r="H33" s="3">
        <v>0.24699999999901201</v>
      </c>
      <c r="I33" s="4">
        <f t="shared" si="2"/>
        <v>2.5811743593053436</v>
      </c>
      <c r="J33" s="3">
        <f t="shared" si="3"/>
        <v>0.21346311951455191</v>
      </c>
      <c r="K33" s="10">
        <v>43892</v>
      </c>
      <c r="L33" s="11">
        <v>0</v>
      </c>
      <c r="M33" s="3">
        <v>0.24599999999901601</v>
      </c>
      <c r="N33" s="4">
        <f t="shared" si="4"/>
        <v>2.5645308978991737</v>
      </c>
      <c r="O33" s="3">
        <f t="shared" si="5"/>
        <v>0.21208670525626164</v>
      </c>
    </row>
    <row r="34" spans="1:20" ht="15.75" thickBot="1" x14ac:dyDescent="0.3">
      <c r="A34" s="10">
        <v>43888</v>
      </c>
      <c r="B34" s="11">
        <v>4.1666666666666664E-2</v>
      </c>
      <c r="C34" s="3">
        <v>0.25099999999899603</v>
      </c>
      <c r="D34" s="4">
        <f t="shared" si="0"/>
        <v>2.6481486767770965</v>
      </c>
      <c r="E34" s="3">
        <f t="shared" si="1"/>
        <v>0.21900189556946587</v>
      </c>
      <c r="F34" s="10">
        <v>43890</v>
      </c>
      <c r="G34" s="11">
        <v>4.1666666666666664E-2</v>
      </c>
      <c r="H34" s="3">
        <v>0.243999999999024</v>
      </c>
      <c r="I34" s="4">
        <f t="shared" si="2"/>
        <v>2.5313645775357934</v>
      </c>
      <c r="J34" s="3">
        <f t="shared" si="3"/>
        <v>0.20934385056221011</v>
      </c>
      <c r="K34" s="10">
        <v>43892</v>
      </c>
      <c r="L34" s="11">
        <v>4.1666666666666664E-2</v>
      </c>
      <c r="M34" s="3">
        <v>0.24599999999901601</v>
      </c>
      <c r="N34" s="4">
        <f t="shared" si="4"/>
        <v>2.5645308978991737</v>
      </c>
      <c r="O34" s="3">
        <f t="shared" si="5"/>
        <v>0.21208670525626164</v>
      </c>
      <c r="Q34" s="5" t="s">
        <v>10</v>
      </c>
      <c r="R34" s="12"/>
      <c r="S34" s="12"/>
      <c r="T34" s="6">
        <f>SUM(E9:E56)+SUM(J9:J56)+SUM(O9:O56)+SUM(T9:T32)</f>
        <v>35.561436960103336</v>
      </c>
    </row>
    <row r="35" spans="1:20" x14ac:dyDescent="0.25">
      <c r="A35" s="10">
        <v>43888</v>
      </c>
      <c r="B35" s="11">
        <v>8.3333333333333329E-2</v>
      </c>
      <c r="C35" s="3">
        <v>0.25299999999898798</v>
      </c>
      <c r="D35" s="4">
        <f t="shared" si="0"/>
        <v>2.6818752084968813</v>
      </c>
      <c r="E35" s="3">
        <f t="shared" si="1"/>
        <v>0.22179107974269208</v>
      </c>
      <c r="F35" s="10">
        <v>43890</v>
      </c>
      <c r="G35" s="11">
        <v>8.3333333333333329E-2</v>
      </c>
      <c r="H35" s="3">
        <v>0.24499999999902</v>
      </c>
      <c r="I35" s="4">
        <f t="shared" si="2"/>
        <v>2.5479276151738937</v>
      </c>
      <c r="J35" s="3">
        <f t="shared" si="3"/>
        <v>0.21071361377488099</v>
      </c>
      <c r="K35" s="10">
        <v>43892</v>
      </c>
      <c r="L35" s="11">
        <v>8.3333333333333329E-2</v>
      </c>
      <c r="M35" s="3">
        <v>0.24199999999903199</v>
      </c>
      <c r="N35" s="4">
        <f t="shared" si="4"/>
        <v>2.4983595050602263</v>
      </c>
      <c r="O35" s="3">
        <f t="shared" si="5"/>
        <v>0.20661433106848071</v>
      </c>
    </row>
    <row r="36" spans="1:20" x14ac:dyDescent="0.25">
      <c r="A36" s="10">
        <v>43888</v>
      </c>
      <c r="B36" s="11">
        <v>0.125</v>
      </c>
      <c r="C36" s="3">
        <v>0.24499999999902</v>
      </c>
      <c r="D36" s="4">
        <f t="shared" si="0"/>
        <v>2.5479276151738937</v>
      </c>
      <c r="E36" s="3">
        <f t="shared" si="1"/>
        <v>0.21071361377488099</v>
      </c>
      <c r="F36" s="10">
        <v>43890</v>
      </c>
      <c r="G36" s="11">
        <v>0.125</v>
      </c>
      <c r="H36" s="3">
        <v>0.24899999999900399</v>
      </c>
      <c r="I36" s="4">
        <f t="shared" si="2"/>
        <v>2.6145815544230571</v>
      </c>
      <c r="J36" s="3">
        <f t="shared" si="3"/>
        <v>0.21622589455078681</v>
      </c>
      <c r="K36" s="10">
        <v>43892</v>
      </c>
      <c r="L36" s="11">
        <v>0.125</v>
      </c>
      <c r="M36" s="3">
        <v>0.24499999999902</v>
      </c>
      <c r="N36" s="4">
        <f t="shared" si="4"/>
        <v>2.5479276151738937</v>
      </c>
      <c r="O36" s="3">
        <f t="shared" si="5"/>
        <v>0.21071361377488099</v>
      </c>
    </row>
    <row r="37" spans="1:20" x14ac:dyDescent="0.25">
      <c r="A37" s="10">
        <v>43888</v>
      </c>
      <c r="B37" s="11">
        <v>0.16666666666666666</v>
      </c>
      <c r="C37" s="3">
        <v>0.25499999999897999</v>
      </c>
      <c r="D37" s="4">
        <f t="shared" si="0"/>
        <v>2.7157606374791396</v>
      </c>
      <c r="E37" s="3">
        <f t="shared" si="1"/>
        <v>0.22459340471952483</v>
      </c>
      <c r="F37" s="10">
        <v>43890</v>
      </c>
      <c r="G37" s="11">
        <v>0.16666666666666666</v>
      </c>
      <c r="H37" s="3">
        <v>0.24499999999902</v>
      </c>
      <c r="I37" s="4">
        <f t="shared" si="2"/>
        <v>2.5479276151738937</v>
      </c>
      <c r="J37" s="3">
        <f t="shared" si="3"/>
        <v>0.21071361377488099</v>
      </c>
      <c r="K37" s="10">
        <v>43892</v>
      </c>
      <c r="L37" s="11">
        <v>0.16666666666666666</v>
      </c>
      <c r="M37" s="3">
        <v>0.24299999999902799</v>
      </c>
      <c r="N37" s="4">
        <f t="shared" si="4"/>
        <v>2.514841851773193</v>
      </c>
      <c r="O37" s="3">
        <f t="shared" si="5"/>
        <v>0.20797742114164305</v>
      </c>
    </row>
    <row r="38" spans="1:20" x14ac:dyDescent="0.25">
      <c r="A38" s="10">
        <v>43888</v>
      </c>
      <c r="B38" s="11">
        <v>0.20833333333333334</v>
      </c>
      <c r="C38" s="3">
        <v>0.257999999998968</v>
      </c>
      <c r="D38" s="4">
        <f t="shared" si="0"/>
        <v>2.7668856069921324</v>
      </c>
      <c r="E38" s="3">
        <f t="shared" si="1"/>
        <v>0.22882143969824933</v>
      </c>
      <c r="F38" s="10">
        <v>43890</v>
      </c>
      <c r="G38" s="11">
        <v>0.20833333333333334</v>
      </c>
      <c r="H38" s="3">
        <v>0.24899999999900399</v>
      </c>
      <c r="I38" s="4">
        <f t="shared" si="2"/>
        <v>2.6145815544230571</v>
      </c>
      <c r="J38" s="3">
        <f t="shared" si="3"/>
        <v>0.21622589455078681</v>
      </c>
      <c r="K38" s="10">
        <v>43892</v>
      </c>
      <c r="L38" s="11">
        <v>0.20833333333333334</v>
      </c>
      <c r="M38" s="3">
        <v>0.24799999999900799</v>
      </c>
      <c r="N38" s="4">
        <f t="shared" si="4"/>
        <v>2.5978579333644203</v>
      </c>
      <c r="O38" s="3">
        <f t="shared" si="5"/>
        <v>0.21484285108923754</v>
      </c>
    </row>
    <row r="39" spans="1:20" x14ac:dyDescent="0.25">
      <c r="A39" s="10">
        <v>43888</v>
      </c>
      <c r="B39" s="11">
        <v>0.25</v>
      </c>
      <c r="C39" s="3">
        <v>0.24899999999900399</v>
      </c>
      <c r="D39" s="4">
        <f t="shared" si="0"/>
        <v>2.6145815544230571</v>
      </c>
      <c r="E39" s="3">
        <f t="shared" si="1"/>
        <v>0.21622589455078681</v>
      </c>
      <c r="F39" s="10">
        <v>43890</v>
      </c>
      <c r="G39" s="11">
        <v>0.25</v>
      </c>
      <c r="H39" s="3">
        <v>0.24999999999899999</v>
      </c>
      <c r="I39" s="4">
        <f t="shared" si="2"/>
        <v>2.631345157198917</v>
      </c>
      <c r="J39" s="3">
        <f t="shared" si="3"/>
        <v>0.21761224450035044</v>
      </c>
      <c r="K39" s="10">
        <v>43892</v>
      </c>
      <c r="L39" s="11">
        <v>0.25</v>
      </c>
      <c r="M39" s="3">
        <v>0.24299999999902799</v>
      </c>
      <c r="N39" s="4">
        <f t="shared" si="4"/>
        <v>2.514841851773193</v>
      </c>
      <c r="O39" s="3">
        <f t="shared" si="5"/>
        <v>0.20797742114164305</v>
      </c>
    </row>
    <row r="40" spans="1:20" x14ac:dyDescent="0.25">
      <c r="A40" s="10">
        <v>43888</v>
      </c>
      <c r="B40" s="11">
        <v>0.29166666666666669</v>
      </c>
      <c r="C40" s="3">
        <v>0.25599999999897599</v>
      </c>
      <c r="D40" s="4">
        <f t="shared" si="0"/>
        <v>2.7327627799615186</v>
      </c>
      <c r="E40" s="3">
        <f t="shared" si="1"/>
        <v>0.22599948190281757</v>
      </c>
      <c r="F40" s="10">
        <v>43890</v>
      </c>
      <c r="G40" s="11">
        <v>0.29166666666666669</v>
      </c>
      <c r="H40" s="3">
        <v>0.24699999999901201</v>
      </c>
      <c r="I40" s="4">
        <f t="shared" si="2"/>
        <v>2.5811743593053436</v>
      </c>
      <c r="J40" s="3">
        <f t="shared" si="3"/>
        <v>0.21346311951455191</v>
      </c>
      <c r="K40" s="10">
        <v>43892</v>
      </c>
      <c r="L40" s="11">
        <v>0.29166666666666669</v>
      </c>
      <c r="M40" s="3">
        <v>0.24499999999902</v>
      </c>
      <c r="N40" s="4">
        <f t="shared" si="4"/>
        <v>2.5479276151738937</v>
      </c>
      <c r="O40" s="3">
        <f t="shared" si="5"/>
        <v>0.21071361377488099</v>
      </c>
    </row>
    <row r="41" spans="1:20" x14ac:dyDescent="0.25">
      <c r="A41" s="10">
        <v>43888</v>
      </c>
      <c r="B41" s="11">
        <v>0.33333333333333331</v>
      </c>
      <c r="C41" s="3">
        <v>0.258999999998964</v>
      </c>
      <c r="D41" s="4">
        <f t="shared" si="0"/>
        <v>2.7840061670029903</v>
      </c>
      <c r="E41" s="3">
        <f t="shared" si="1"/>
        <v>0.23023731001114728</v>
      </c>
      <c r="F41" s="10">
        <v>43890</v>
      </c>
      <c r="G41" s="11">
        <v>0.33333333333333331</v>
      </c>
      <c r="H41" s="3">
        <v>0.24899999999900399</v>
      </c>
      <c r="I41" s="4">
        <f t="shared" si="2"/>
        <v>2.6145815544230571</v>
      </c>
      <c r="J41" s="3">
        <f t="shared" si="3"/>
        <v>0.21622589455078681</v>
      </c>
      <c r="K41" s="10">
        <v>43892</v>
      </c>
      <c r="L41" s="11">
        <v>0.33333333333333331</v>
      </c>
      <c r="M41" s="3">
        <v>0.243999999999024</v>
      </c>
      <c r="N41" s="4">
        <f t="shared" si="4"/>
        <v>2.5313645775357934</v>
      </c>
      <c r="O41" s="3">
        <f t="shared" si="5"/>
        <v>0.20934385056221011</v>
      </c>
    </row>
    <row r="42" spans="1:20" x14ac:dyDescent="0.25">
      <c r="A42" s="10">
        <v>43888</v>
      </c>
      <c r="B42" s="11">
        <v>0.375</v>
      </c>
      <c r="C42" s="3">
        <v>0.257999999998968</v>
      </c>
      <c r="D42" s="4">
        <f t="shared" si="0"/>
        <v>2.7668856069921324</v>
      </c>
      <c r="E42" s="3">
        <f t="shared" si="1"/>
        <v>0.22882143969824933</v>
      </c>
      <c r="F42" s="10">
        <v>43890</v>
      </c>
      <c r="G42" s="11">
        <v>0.375</v>
      </c>
      <c r="H42" s="3">
        <v>0.24599999999901601</v>
      </c>
      <c r="I42" s="4">
        <f t="shared" si="2"/>
        <v>2.5645308978991737</v>
      </c>
      <c r="J42" s="3">
        <f t="shared" si="3"/>
        <v>0.21208670525626164</v>
      </c>
      <c r="K42" s="10">
        <v>43892</v>
      </c>
      <c r="L42" s="11">
        <v>0.375</v>
      </c>
      <c r="M42" s="3">
        <v>0.24299999999902799</v>
      </c>
      <c r="N42" s="4">
        <f t="shared" si="4"/>
        <v>2.514841851773193</v>
      </c>
      <c r="O42" s="3">
        <f t="shared" si="5"/>
        <v>0.20797742114164305</v>
      </c>
    </row>
    <row r="43" spans="1:20" x14ac:dyDescent="0.25">
      <c r="A43" s="10">
        <v>43888</v>
      </c>
      <c r="B43" s="11">
        <v>0.41666666666666669</v>
      </c>
      <c r="C43" s="3">
        <v>0.24799999999900799</v>
      </c>
      <c r="D43" s="4">
        <f t="shared" si="0"/>
        <v>2.5978579333644203</v>
      </c>
      <c r="E43" s="3">
        <f t="shared" si="1"/>
        <v>0.21484285108923754</v>
      </c>
      <c r="F43" s="10">
        <v>43890</v>
      </c>
      <c r="G43" s="11">
        <v>0.41666666666666669</v>
      </c>
      <c r="H43" s="3">
        <v>0.24499999999902</v>
      </c>
      <c r="I43" s="4">
        <f t="shared" si="2"/>
        <v>2.5479276151738937</v>
      </c>
      <c r="J43" s="3">
        <f t="shared" si="3"/>
        <v>0.21071361377488099</v>
      </c>
      <c r="K43" s="10">
        <v>43892</v>
      </c>
      <c r="L43" s="11">
        <v>0.41666666666666669</v>
      </c>
      <c r="M43" s="3">
        <v>0.23499999999905999</v>
      </c>
      <c r="N43" s="4">
        <f t="shared" si="4"/>
        <v>2.3841194169010027</v>
      </c>
      <c r="O43" s="3">
        <f t="shared" si="5"/>
        <v>0.19716667577771291</v>
      </c>
    </row>
    <row r="44" spans="1:20" x14ac:dyDescent="0.25">
      <c r="A44" s="10">
        <v>43888</v>
      </c>
      <c r="B44" s="11">
        <v>0.45833333333333331</v>
      </c>
      <c r="C44" s="3">
        <v>0.24499999999902</v>
      </c>
      <c r="D44" s="4">
        <f t="shared" si="0"/>
        <v>2.5479276151738937</v>
      </c>
      <c r="E44" s="3">
        <f t="shared" si="1"/>
        <v>0.21071361377488099</v>
      </c>
      <c r="F44" s="10">
        <v>43890</v>
      </c>
      <c r="G44" s="11">
        <v>0.45833333333333331</v>
      </c>
      <c r="H44" s="3">
        <v>0.238999999999044</v>
      </c>
      <c r="I44" s="4">
        <f t="shared" si="2"/>
        <v>2.4491554168283818</v>
      </c>
      <c r="J44" s="3">
        <f t="shared" si="3"/>
        <v>0.20254515297170717</v>
      </c>
      <c r="K44" s="10">
        <v>43892</v>
      </c>
      <c r="L44" s="11">
        <v>0.45833333333333331</v>
      </c>
      <c r="M44" s="3">
        <v>0.23599999999905599</v>
      </c>
      <c r="N44" s="4">
        <f t="shared" si="4"/>
        <v>2.4003171961647061</v>
      </c>
      <c r="O44" s="3">
        <f t="shared" si="5"/>
        <v>0.19850623212282117</v>
      </c>
    </row>
    <row r="45" spans="1:20" x14ac:dyDescent="0.25">
      <c r="A45" s="10">
        <v>43888</v>
      </c>
      <c r="B45" s="11">
        <v>0.5</v>
      </c>
      <c r="C45" s="3">
        <v>0.25399999999898398</v>
      </c>
      <c r="D45" s="4">
        <f t="shared" si="0"/>
        <v>2.6987980926143726</v>
      </c>
      <c r="E45" s="3">
        <f t="shared" si="1"/>
        <v>0.22319060225920861</v>
      </c>
      <c r="F45" s="10">
        <v>43890</v>
      </c>
      <c r="G45" s="11">
        <v>0.5</v>
      </c>
      <c r="H45" s="3">
        <v>0.24799999999900799</v>
      </c>
      <c r="I45" s="4">
        <f t="shared" si="2"/>
        <v>2.5978579333644203</v>
      </c>
      <c r="J45" s="3">
        <f t="shared" si="3"/>
        <v>0.21484285108923754</v>
      </c>
      <c r="K45" s="10">
        <v>43892</v>
      </c>
      <c r="L45" s="11">
        <v>0.5</v>
      </c>
      <c r="M45" s="3">
        <v>0.24999999999899999</v>
      </c>
      <c r="N45" s="4">
        <f t="shared" si="4"/>
        <v>2.631345157198917</v>
      </c>
      <c r="O45" s="3">
        <f t="shared" si="5"/>
        <v>0.21761224450035044</v>
      </c>
    </row>
    <row r="46" spans="1:20" x14ac:dyDescent="0.25">
      <c r="A46" s="10">
        <v>43888</v>
      </c>
      <c r="B46" s="11">
        <v>0.54166666666666663</v>
      </c>
      <c r="C46" s="3">
        <v>0.25399999999898398</v>
      </c>
      <c r="D46" s="4">
        <f t="shared" si="0"/>
        <v>2.6987980926143726</v>
      </c>
      <c r="E46" s="3">
        <f t="shared" si="1"/>
        <v>0.22319060225920861</v>
      </c>
      <c r="F46" s="10">
        <v>43890</v>
      </c>
      <c r="G46" s="11">
        <v>0.54166666666666663</v>
      </c>
      <c r="H46" s="3">
        <v>0.25199999999899197</v>
      </c>
      <c r="I46" s="4">
        <f t="shared" si="2"/>
        <v>2.6649920486066039</v>
      </c>
      <c r="J46" s="3">
        <f t="shared" si="3"/>
        <v>0.22039484241976612</v>
      </c>
      <c r="K46" s="10">
        <v>43892</v>
      </c>
      <c r="L46" s="11">
        <v>0.54166666666666663</v>
      </c>
      <c r="M46" s="3">
        <v>0.24599999999901601</v>
      </c>
      <c r="N46" s="4">
        <f t="shared" si="4"/>
        <v>2.5645308978991737</v>
      </c>
      <c r="O46" s="3">
        <f t="shared" si="5"/>
        <v>0.21208670525626164</v>
      </c>
    </row>
    <row r="47" spans="1:20" x14ac:dyDescent="0.25">
      <c r="A47" s="10">
        <v>43888</v>
      </c>
      <c r="B47" s="11">
        <v>0.58333333333333337</v>
      </c>
      <c r="C47" s="3">
        <v>0.25199999999899197</v>
      </c>
      <c r="D47" s="4">
        <f t="shared" si="0"/>
        <v>2.6649920486066039</v>
      </c>
      <c r="E47" s="3">
        <f t="shared" si="1"/>
        <v>0.22039484241976612</v>
      </c>
      <c r="F47" s="10">
        <v>43890</v>
      </c>
      <c r="G47" s="11">
        <v>0.58333333333333337</v>
      </c>
      <c r="H47" s="3">
        <v>0.24899999999900399</v>
      </c>
      <c r="I47" s="4">
        <f t="shared" si="2"/>
        <v>2.6145815544230571</v>
      </c>
      <c r="J47" s="3">
        <f t="shared" si="3"/>
        <v>0.21622589455078681</v>
      </c>
      <c r="K47" s="10">
        <v>43892</v>
      </c>
      <c r="L47" s="11">
        <v>0.58333333333333337</v>
      </c>
      <c r="M47" s="3">
        <v>0.24199999999903199</v>
      </c>
      <c r="N47" s="4">
        <f t="shared" si="4"/>
        <v>2.4983595050602263</v>
      </c>
      <c r="O47" s="3">
        <f t="shared" si="5"/>
        <v>0.20661433106848071</v>
      </c>
    </row>
    <row r="48" spans="1:20" x14ac:dyDescent="0.25">
      <c r="A48" s="10">
        <v>43888</v>
      </c>
      <c r="B48" s="11">
        <v>0.625</v>
      </c>
      <c r="C48" s="3">
        <v>0.24899999999900399</v>
      </c>
      <c r="D48" s="4">
        <f t="shared" si="0"/>
        <v>2.6145815544230571</v>
      </c>
      <c r="E48" s="3">
        <f t="shared" si="1"/>
        <v>0.21622589455078681</v>
      </c>
      <c r="F48" s="10">
        <v>43890</v>
      </c>
      <c r="G48" s="11">
        <v>0.625</v>
      </c>
      <c r="H48" s="3">
        <v>0.24499999999902</v>
      </c>
      <c r="I48" s="4">
        <f t="shared" si="2"/>
        <v>2.5479276151738937</v>
      </c>
      <c r="J48" s="3">
        <f t="shared" si="3"/>
        <v>0.21071361377488099</v>
      </c>
      <c r="K48" s="10">
        <v>43892</v>
      </c>
      <c r="L48" s="11">
        <v>0.625</v>
      </c>
      <c r="M48" s="3">
        <v>0.24299999999902799</v>
      </c>
      <c r="N48" s="4">
        <f t="shared" si="4"/>
        <v>2.514841851773193</v>
      </c>
      <c r="O48" s="3">
        <f t="shared" si="5"/>
        <v>0.20797742114164305</v>
      </c>
    </row>
    <row r="49" spans="1:15" x14ac:dyDescent="0.25">
      <c r="A49" s="10">
        <v>43888</v>
      </c>
      <c r="B49" s="11">
        <v>0.66666666666666663</v>
      </c>
      <c r="C49" s="3">
        <v>0.25099999999899603</v>
      </c>
      <c r="D49" s="4">
        <f t="shared" si="0"/>
        <v>2.6481486767770965</v>
      </c>
      <c r="E49" s="3">
        <f t="shared" si="1"/>
        <v>0.21900189556946587</v>
      </c>
      <c r="F49" s="10">
        <v>43890</v>
      </c>
      <c r="G49" s="11">
        <v>0.66666666666666663</v>
      </c>
      <c r="H49" s="3">
        <v>0.243999999999024</v>
      </c>
      <c r="I49" s="4">
        <f t="shared" si="2"/>
        <v>2.5313645775357934</v>
      </c>
      <c r="J49" s="3">
        <f t="shared" si="3"/>
        <v>0.20934385056221011</v>
      </c>
      <c r="K49" s="10">
        <v>43892</v>
      </c>
      <c r="L49" s="11">
        <v>0.66666666666666663</v>
      </c>
      <c r="M49" s="3">
        <v>0.24199999999903199</v>
      </c>
      <c r="N49" s="4">
        <f t="shared" si="4"/>
        <v>2.4983595050602263</v>
      </c>
      <c r="O49" s="3">
        <f t="shared" si="5"/>
        <v>0.20661433106848071</v>
      </c>
    </row>
    <row r="50" spans="1:15" x14ac:dyDescent="0.25">
      <c r="A50" s="10">
        <v>43888</v>
      </c>
      <c r="B50" s="11">
        <v>0.70833333333333337</v>
      </c>
      <c r="C50" s="3">
        <v>0.24899999999900399</v>
      </c>
      <c r="D50" s="4">
        <f t="shared" si="0"/>
        <v>2.6145815544230571</v>
      </c>
      <c r="E50" s="3">
        <f t="shared" si="1"/>
        <v>0.21622589455078681</v>
      </c>
      <c r="F50" s="10">
        <v>43890</v>
      </c>
      <c r="G50" s="11">
        <v>0.70833333333333337</v>
      </c>
      <c r="H50" s="3">
        <v>0.24099999999903601</v>
      </c>
      <c r="I50" s="4">
        <f t="shared" si="2"/>
        <v>2.4819176049606617</v>
      </c>
      <c r="J50" s="3">
        <f t="shared" si="3"/>
        <v>0.2052545859302467</v>
      </c>
      <c r="K50" s="10">
        <v>43892</v>
      </c>
      <c r="L50" s="11">
        <v>0.70833333333333337</v>
      </c>
      <c r="M50" s="3">
        <v>0.24599999999901601</v>
      </c>
      <c r="N50" s="4">
        <f t="shared" si="4"/>
        <v>2.5645308978991737</v>
      </c>
      <c r="O50" s="3">
        <f t="shared" si="5"/>
        <v>0.21208670525626164</v>
      </c>
    </row>
    <row r="51" spans="1:15" x14ac:dyDescent="0.25">
      <c r="A51" s="10">
        <v>43888</v>
      </c>
      <c r="B51" s="11">
        <v>0.75</v>
      </c>
      <c r="C51" s="3">
        <v>0.24699999999901201</v>
      </c>
      <c r="D51" s="4">
        <f t="shared" si="0"/>
        <v>2.5811743593053436</v>
      </c>
      <c r="E51" s="3">
        <f t="shared" si="1"/>
        <v>0.21346311951455191</v>
      </c>
      <c r="F51" s="10">
        <v>43890</v>
      </c>
      <c r="G51" s="11">
        <v>0.75</v>
      </c>
      <c r="H51" s="3">
        <v>0.23999999999904001</v>
      </c>
      <c r="I51" s="4">
        <f t="shared" si="2"/>
        <v>2.4655162194317937</v>
      </c>
      <c r="J51" s="3">
        <f t="shared" si="3"/>
        <v>0.20389819134700932</v>
      </c>
      <c r="K51" s="10">
        <v>43892</v>
      </c>
      <c r="L51" s="11">
        <v>0.75</v>
      </c>
      <c r="M51" s="3">
        <v>0.238999999999044</v>
      </c>
      <c r="N51" s="4">
        <f t="shared" si="4"/>
        <v>2.4491554168283818</v>
      </c>
      <c r="O51" s="3">
        <f t="shared" si="5"/>
        <v>0.20254515297170717</v>
      </c>
    </row>
    <row r="52" spans="1:15" x14ac:dyDescent="0.25">
      <c r="A52" s="10">
        <v>43888</v>
      </c>
      <c r="B52" s="11">
        <v>0.79166666666666663</v>
      </c>
      <c r="C52" s="3">
        <v>0.24299999999902799</v>
      </c>
      <c r="D52" s="4">
        <f t="shared" si="0"/>
        <v>2.514841851773193</v>
      </c>
      <c r="E52" s="3">
        <f t="shared" si="1"/>
        <v>0.20797742114164305</v>
      </c>
      <c r="F52" s="10">
        <v>43890</v>
      </c>
      <c r="G52" s="11">
        <v>0.79166666666666663</v>
      </c>
      <c r="H52" s="3">
        <v>0.24599999999901601</v>
      </c>
      <c r="I52" s="4">
        <f t="shared" si="2"/>
        <v>2.5645308978991737</v>
      </c>
      <c r="J52" s="3">
        <f t="shared" si="3"/>
        <v>0.21208670525626164</v>
      </c>
      <c r="K52" s="10">
        <v>43892</v>
      </c>
      <c r="L52" s="11">
        <v>0.79166666666666663</v>
      </c>
      <c r="M52" s="3">
        <v>0.238999999999044</v>
      </c>
      <c r="N52" s="4">
        <f t="shared" si="4"/>
        <v>2.4491554168283818</v>
      </c>
      <c r="O52" s="3">
        <f t="shared" si="5"/>
        <v>0.20254515297170717</v>
      </c>
    </row>
    <row r="53" spans="1:15" x14ac:dyDescent="0.25">
      <c r="A53" s="10">
        <v>43888</v>
      </c>
      <c r="B53" s="11">
        <v>0.83333333333333337</v>
      </c>
      <c r="C53" s="3">
        <v>0.24599999999901601</v>
      </c>
      <c r="D53" s="4">
        <f t="shared" si="0"/>
        <v>2.5645308978991737</v>
      </c>
      <c r="E53" s="3">
        <f t="shared" si="1"/>
        <v>0.21208670525626164</v>
      </c>
      <c r="F53" s="10">
        <v>43890</v>
      </c>
      <c r="G53" s="11">
        <v>0.83333333333333337</v>
      </c>
      <c r="H53" s="3">
        <v>0.237999999999048</v>
      </c>
      <c r="I53" s="4">
        <f t="shared" si="2"/>
        <v>2.4328352659066406</v>
      </c>
      <c r="J53" s="3">
        <f t="shared" si="3"/>
        <v>0.20119547649047917</v>
      </c>
      <c r="K53" s="10">
        <v>43892</v>
      </c>
      <c r="L53" s="11">
        <v>0.83333333333333337</v>
      </c>
      <c r="M53" s="3">
        <v>0.23599999999905599</v>
      </c>
      <c r="N53" s="4">
        <f t="shared" si="4"/>
        <v>2.4003171961647061</v>
      </c>
      <c r="O53" s="3">
        <f t="shared" si="5"/>
        <v>0.19850623212282117</v>
      </c>
    </row>
    <row r="54" spans="1:15" x14ac:dyDescent="0.25">
      <c r="A54" s="10">
        <v>43888</v>
      </c>
      <c r="B54" s="11">
        <v>0.875</v>
      </c>
      <c r="C54" s="3">
        <v>0.238999999999044</v>
      </c>
      <c r="D54" s="4">
        <f t="shared" si="0"/>
        <v>2.4491554168283818</v>
      </c>
      <c r="E54" s="3">
        <f t="shared" si="1"/>
        <v>0.20254515297170717</v>
      </c>
      <c r="F54" s="10">
        <v>43890</v>
      </c>
      <c r="G54" s="11">
        <v>0.875</v>
      </c>
      <c r="H54" s="3">
        <v>0.24299999999902799</v>
      </c>
      <c r="I54" s="4">
        <f t="shared" si="2"/>
        <v>2.514841851773193</v>
      </c>
      <c r="J54" s="3">
        <f t="shared" si="3"/>
        <v>0.20797742114164305</v>
      </c>
      <c r="K54" s="10">
        <v>43892</v>
      </c>
      <c r="L54" s="11">
        <v>0.875</v>
      </c>
      <c r="M54" s="3">
        <v>0.23499999999905999</v>
      </c>
      <c r="N54" s="4">
        <f t="shared" si="4"/>
        <v>2.3841194169010027</v>
      </c>
      <c r="O54" s="3">
        <f t="shared" si="5"/>
        <v>0.19716667577771291</v>
      </c>
    </row>
    <row r="55" spans="1:15" x14ac:dyDescent="0.25">
      <c r="A55" s="10">
        <v>43888</v>
      </c>
      <c r="B55" s="11">
        <v>0.91666666666666663</v>
      </c>
      <c r="C55" s="3">
        <v>0.24799999999900799</v>
      </c>
      <c r="D55" s="4">
        <f t="shared" si="0"/>
        <v>2.5978579333644203</v>
      </c>
      <c r="E55" s="3">
        <f t="shared" si="1"/>
        <v>0.21484285108923754</v>
      </c>
      <c r="F55" s="10">
        <v>43890</v>
      </c>
      <c r="G55" s="11">
        <v>0.91666666666666663</v>
      </c>
      <c r="H55" s="3">
        <v>0.23999999999904001</v>
      </c>
      <c r="I55" s="4">
        <f t="shared" si="2"/>
        <v>2.4655162194317937</v>
      </c>
      <c r="J55" s="3">
        <f t="shared" si="3"/>
        <v>0.20389819134700932</v>
      </c>
      <c r="K55" s="10">
        <v>43892</v>
      </c>
      <c r="L55" s="11">
        <v>0.91666666666666663</v>
      </c>
      <c r="M55" s="3">
        <v>0.23499999999905999</v>
      </c>
      <c r="N55" s="4">
        <f t="shared" si="4"/>
        <v>2.3841194169010027</v>
      </c>
      <c r="O55" s="3">
        <f t="shared" si="5"/>
        <v>0.19716667577771291</v>
      </c>
    </row>
    <row r="56" spans="1:15" x14ac:dyDescent="0.25">
      <c r="A56" s="10">
        <v>43888</v>
      </c>
      <c r="B56" s="11">
        <v>0.95833333333333337</v>
      </c>
      <c r="C56" s="3">
        <v>0.24799999999900799</v>
      </c>
      <c r="D56" s="4">
        <f t="shared" si="0"/>
        <v>2.5978579333644203</v>
      </c>
      <c r="E56" s="3">
        <f t="shared" si="1"/>
        <v>0.21484285108923754</v>
      </c>
      <c r="F56" s="10">
        <v>43890</v>
      </c>
      <c r="G56" s="11">
        <v>0.95833333333333337</v>
      </c>
      <c r="H56" s="3">
        <v>0.243999999999024</v>
      </c>
      <c r="I56" s="4">
        <f t="shared" si="2"/>
        <v>2.5313645775357934</v>
      </c>
      <c r="J56" s="3">
        <f t="shared" si="3"/>
        <v>0.20934385056221011</v>
      </c>
      <c r="K56" s="10">
        <v>43892</v>
      </c>
      <c r="L56" s="11">
        <v>0.95833333333333337</v>
      </c>
      <c r="M56" s="3">
        <v>0.237999999999048</v>
      </c>
      <c r="N56" s="4">
        <f t="shared" si="4"/>
        <v>2.4328352659066406</v>
      </c>
      <c r="O56" s="3">
        <f t="shared" si="5"/>
        <v>0.20119547649047917</v>
      </c>
    </row>
    <row r="177" spans="1:3" x14ac:dyDescent="0.25">
      <c r="A177" s="8"/>
      <c r="B177" s="8"/>
      <c r="C177" s="8"/>
    </row>
    <row r="178" spans="1:3" x14ac:dyDescent="0.25">
      <c r="A178" s="8"/>
      <c r="B178" s="8"/>
      <c r="C17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53</vt:i4>
      </vt:variant>
    </vt:vector>
  </HeadingPairs>
  <TitlesOfParts>
    <vt:vector size="53" baseType="lpstr">
      <vt:lpstr>01-01 to 01-07 </vt:lpstr>
      <vt:lpstr>01-08 to 01-14</vt:lpstr>
      <vt:lpstr>01-15 to 01-21</vt:lpstr>
      <vt:lpstr>01-22 to 01-28</vt:lpstr>
      <vt:lpstr>01-29 to 02-04</vt:lpstr>
      <vt:lpstr>02-05 to 02-11</vt:lpstr>
      <vt:lpstr>02-12 to 02-18</vt:lpstr>
      <vt:lpstr>02-19 to 02-25</vt:lpstr>
      <vt:lpstr>02-26 to 03-03</vt:lpstr>
      <vt:lpstr>03-04 to 03-10</vt:lpstr>
      <vt:lpstr>03-11 to 03-17</vt:lpstr>
      <vt:lpstr>03-18 to 03-24</vt:lpstr>
      <vt:lpstr>03-25 to 03-31</vt:lpstr>
      <vt:lpstr>04-01 to 04-07</vt:lpstr>
      <vt:lpstr>04-08 to 04-14</vt:lpstr>
      <vt:lpstr>04-15 to 04-21</vt:lpstr>
      <vt:lpstr>04-22 to 04-28</vt:lpstr>
      <vt:lpstr>04-29 to 05-05</vt:lpstr>
      <vt:lpstr>05-06 to 05-12</vt:lpstr>
      <vt:lpstr>05-13 to 05-19</vt:lpstr>
      <vt:lpstr>05-20 to 05-26</vt:lpstr>
      <vt:lpstr>05-27 to 06-02</vt:lpstr>
      <vt:lpstr>06-03 to 06-09</vt:lpstr>
      <vt:lpstr>06-10 to 06-16</vt:lpstr>
      <vt:lpstr>06-17 to 06-23</vt:lpstr>
      <vt:lpstr>06-24 to 06-30</vt:lpstr>
      <vt:lpstr>07-01 to 07-07</vt:lpstr>
      <vt:lpstr>07-08 to 07-14</vt:lpstr>
      <vt:lpstr>07-15 to 07-21</vt:lpstr>
      <vt:lpstr>07-22 to 07-28</vt:lpstr>
      <vt:lpstr>07-29 to 08-04</vt:lpstr>
      <vt:lpstr>08-05 to 08-11</vt:lpstr>
      <vt:lpstr>08-12 to 08-18</vt:lpstr>
      <vt:lpstr>08-19 to 08-25</vt:lpstr>
      <vt:lpstr>08-26 to 09-01</vt:lpstr>
      <vt:lpstr>09-02 to 09-08</vt:lpstr>
      <vt:lpstr>09-09 to 09-15</vt:lpstr>
      <vt:lpstr>09-16 to 09-22</vt:lpstr>
      <vt:lpstr>09-23 to 09-29</vt:lpstr>
      <vt:lpstr>09-30 to 10-06</vt:lpstr>
      <vt:lpstr>10-07 to 10-13</vt:lpstr>
      <vt:lpstr>10-14 to 10-20</vt:lpstr>
      <vt:lpstr>10-21 to 10-27</vt:lpstr>
      <vt:lpstr>10-28 to 11-03</vt:lpstr>
      <vt:lpstr>11-04 to 11-10</vt:lpstr>
      <vt:lpstr>11-11 to 11-17</vt:lpstr>
      <vt:lpstr>11-18 to 11-24</vt:lpstr>
      <vt:lpstr>11-25 to 12-02</vt:lpstr>
      <vt:lpstr>12-03 to 12-09</vt:lpstr>
      <vt:lpstr>12-10 to 12-16</vt:lpstr>
      <vt:lpstr>12-17 to 12-23</vt:lpstr>
      <vt:lpstr>12-24 to 12-31</vt:lpstr>
      <vt:lpstr>Yearly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LBotts</dc:creator>
  <cp:lastModifiedBy>Todd Hamer</cp:lastModifiedBy>
  <dcterms:created xsi:type="dcterms:W3CDTF">2020-01-13T22:58:47Z</dcterms:created>
  <dcterms:modified xsi:type="dcterms:W3CDTF">2021-01-19T21:27:55Z</dcterms:modified>
</cp:coreProperties>
</file>